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ZakonFB\temp\"/>
    </mc:Choice>
  </mc:AlternateContent>
  <bookViews>
    <workbookView xWindow="0" yWindow="0" windowWidth="23040" windowHeight="8325"/>
  </bookViews>
  <sheets>
    <sheet name="додаток 1" sheetId="7" r:id="rId1"/>
    <sheet name="додаток 2" sheetId="8" r:id="rId2"/>
    <sheet name="додаток 3" sheetId="1" r:id="rId3"/>
    <sheet name="додаток 4" sheetId="9" r:id="rId4"/>
    <sheet name="додаток 5" sheetId="5" r:id="rId5"/>
    <sheet name="додаток 6" sheetId="10" r:id="rId6"/>
    <sheet name="додаток 7" sheetId="6" r:id="rId7"/>
    <sheet name="додаток 8" sheetId="11" r:id="rId8"/>
  </sheets>
  <definedNames>
    <definedName name="_xlnm._FilterDatabase" localSheetId="2" hidden="1">'додаток 3'!$A$9:$O$731</definedName>
    <definedName name="_xlnm._FilterDatabase" localSheetId="4" hidden="1">'додаток 5'!$A$9:$P$1355</definedName>
    <definedName name="_xlnm._FilterDatabase" localSheetId="5" hidden="1">'додаток 6'!$A$11:$AL$165</definedName>
    <definedName name="_xlnm.Print_Titles" localSheetId="0">'додаток 1'!$6:$6</definedName>
    <definedName name="_xlnm.Print_Titles" localSheetId="1">'додаток 2'!$5:$5</definedName>
    <definedName name="_xlnm.Print_Titles" localSheetId="2">'додаток 3'!$5:$7</definedName>
    <definedName name="_xlnm.Print_Titles" localSheetId="3">'додаток 4'!$5:$6</definedName>
    <definedName name="_xlnm.Print_Titles" localSheetId="4">'додаток 5'!$7:$9</definedName>
    <definedName name="_xlnm.Print_Titles" localSheetId="5">'додаток 6'!$A:$B,'додаток 6'!$9:$11</definedName>
    <definedName name="_xlnm.Print_Titles" localSheetId="6">'додаток 7'!$6:$8</definedName>
    <definedName name="_xlnm.Print_Titles" localSheetId="7">'додаток 8'!$5:$5</definedName>
    <definedName name="_xlnm.Print_Titles">#REF!</definedName>
    <definedName name="_xlnm.Print_Area" localSheetId="0">'додаток 1'!$A$2:$E$138</definedName>
    <definedName name="_xlnm.Print_Area" localSheetId="1">'додаток 2'!$A$1:$E$18</definedName>
    <definedName name="_xlnm.Print_Area" localSheetId="2">'додаток 3'!$A$1:$O$731</definedName>
    <definedName name="_xlnm.Print_Area" localSheetId="4">'додаток 5'!$A$1:$F$1355</definedName>
    <definedName name="_xlnm.Print_Area" localSheetId="5">'додаток 6'!$A$2:$AK$165</definedName>
    <definedName name="_xlnm.Print_Area" localSheetId="6">'додаток 7'!$A$1:$N$488</definedName>
    <definedName name="_xlnm.Print_Area" localSheetId="7">'додаток 8'!$A$1:$F$68</definedName>
  </definedNames>
  <calcPr calcId="162913"/>
</workbook>
</file>

<file path=xl/calcChain.xml><?xml version="1.0" encoding="utf-8"?>
<calcChain xmlns="http://schemas.openxmlformats.org/spreadsheetml/2006/main">
  <c r="F21" i="11" l="1"/>
  <c r="F22" i="11"/>
  <c r="F48" i="11"/>
  <c r="S167" i="10" l="1"/>
  <c r="U167" i="10"/>
</calcChain>
</file>

<file path=xl/sharedStrings.xml><?xml version="1.0" encoding="utf-8"?>
<sst xmlns="http://schemas.openxmlformats.org/spreadsheetml/2006/main" count="6253" uniqueCount="5332">
  <si>
    <t>Код програмної класифікації видатків та кредитування державного бюджету</t>
  </si>
  <si>
    <t>Код функціональної класифікації видатків та кредитування бюджету</t>
  </si>
  <si>
    <t>Найменування
згідно з відомчою і програмною класифікаціями видатків та кредитування державного бюджету</t>
  </si>
  <si>
    <t>Загальний фонд</t>
  </si>
  <si>
    <t>Спеціальний фонд</t>
  </si>
  <si>
    <t>Всього</t>
  </si>
  <si>
    <t>оплата праці</t>
  </si>
  <si>
    <t>комунальні послуги та енергоносії</t>
  </si>
  <si>
    <t>0110000</t>
  </si>
  <si>
    <t>0111000</t>
  </si>
  <si>
    <t>0111010</t>
  </si>
  <si>
    <t>0111</t>
  </si>
  <si>
    <t>Здійснення законотворчої діяльності Верховної Ради України</t>
  </si>
  <si>
    <t/>
  </si>
  <si>
    <t>0111020</t>
  </si>
  <si>
    <t>Обслуговування та організаційне, інформаційно-аналітичне, матеріально-технічне забезпечення діяльності Верховної Ради України</t>
  </si>
  <si>
    <t>0111090</t>
  </si>
  <si>
    <t>0830</t>
  </si>
  <si>
    <t>0300000</t>
  </si>
  <si>
    <t>Державне управління справами</t>
  </si>
  <si>
    <t>0301000</t>
  </si>
  <si>
    <t>Апарат Державного управління справами</t>
  </si>
  <si>
    <t>0301010</t>
  </si>
  <si>
    <t>Обслуговування та організаційне, інформаційно-аналітичне, матеріально-технічне забезпечення діяльності Президента України та Офісу Президента України</t>
  </si>
  <si>
    <t>0301050</t>
  </si>
  <si>
    <t>0133</t>
  </si>
  <si>
    <t>Виготовлення державних нагород та пам'ятних знаків</t>
  </si>
  <si>
    <t>0301060</t>
  </si>
  <si>
    <t>0734</t>
  </si>
  <si>
    <t>Фінансова підтримка санаторно-курортних закладів та закладів оздоровлення</t>
  </si>
  <si>
    <t>0301080</t>
  </si>
  <si>
    <t>0150</t>
  </si>
  <si>
    <t>0301130</t>
  </si>
  <si>
    <t>0950</t>
  </si>
  <si>
    <t>0301140</t>
  </si>
  <si>
    <t>0520</t>
  </si>
  <si>
    <t xml:space="preserve">Збереження природно-заповідного фонду в національних природних парках та заповідниках </t>
  </si>
  <si>
    <t>0301170</t>
  </si>
  <si>
    <t>0731</t>
  </si>
  <si>
    <t xml:space="preserve">Надання  медичних  послуг  медичними  закладами </t>
  </si>
  <si>
    <t>0301360</t>
  </si>
  <si>
    <t>0829</t>
  </si>
  <si>
    <t>Фінансова підтримка закладів культури і мистецтва</t>
  </si>
  <si>
    <t>0301460</t>
  </si>
  <si>
    <t>Виплата Державних премій України</t>
  </si>
  <si>
    <t>0470</t>
  </si>
  <si>
    <t>0304000</t>
  </si>
  <si>
    <t>Національна служба посередництва і примирення України</t>
  </si>
  <si>
    <t>0304010</t>
  </si>
  <si>
    <t>0412</t>
  </si>
  <si>
    <t>Сприяння врегулюванню колективних трудових спорів (конфліктів)</t>
  </si>
  <si>
    <t>0410000</t>
  </si>
  <si>
    <t>Господарсько-фінансовий департамент Секретаріату Кабінету Міністрів України</t>
  </si>
  <si>
    <t>0411000</t>
  </si>
  <si>
    <t>Секретаріат Кабінету Міністрів України</t>
  </si>
  <si>
    <t>0411010</t>
  </si>
  <si>
    <t>0411070</t>
  </si>
  <si>
    <t>Фінансова підтримка газети "Урядовий кур'єр"</t>
  </si>
  <si>
    <t>0411130</t>
  </si>
  <si>
    <t>Інформаційно-аналітичне та організаційне забезпечення оперативного реагування органів виконавчої влади</t>
  </si>
  <si>
    <t>0454</t>
  </si>
  <si>
    <t>0411170</t>
  </si>
  <si>
    <t>0490</t>
  </si>
  <si>
    <t>Забезпечення функціонування офісу із залучення та підтримки інвестицій</t>
  </si>
  <si>
    <t>0411190</t>
  </si>
  <si>
    <t>0990</t>
  </si>
  <si>
    <t>Заходи з підтримки розвитку лідерства в Україні</t>
  </si>
  <si>
    <t>0411200</t>
  </si>
  <si>
    <t>Організаційне, матеріально-технічне, інформаційне та інше забезпечення діяльності Національної ради України з питань розвитку науки і технологій</t>
  </si>
  <si>
    <t>0411240</t>
  </si>
  <si>
    <t>0414000</t>
  </si>
  <si>
    <t>Державна служба статистики України</t>
  </si>
  <si>
    <t>0414010</t>
  </si>
  <si>
    <t>0132</t>
  </si>
  <si>
    <t>Керівництво та управління у сфері статистики</t>
  </si>
  <si>
    <t>0414020</t>
  </si>
  <si>
    <t xml:space="preserve">Статистичні спостереження </t>
  </si>
  <si>
    <t>1090</t>
  </si>
  <si>
    <t>0414090</t>
  </si>
  <si>
    <t>0942</t>
  </si>
  <si>
    <t>Підготовка кадрів у сфері статистики закладом вищої освіти та забезпечення діяльності його баз практики</t>
  </si>
  <si>
    <t>0418000</t>
  </si>
  <si>
    <t>Комісія з регулювання азартних ігор та лотерей</t>
  </si>
  <si>
    <t>0418010</t>
  </si>
  <si>
    <t>Керівництво та управління у сфері регулювання азартних ігор та лотерей</t>
  </si>
  <si>
    <t>0500000</t>
  </si>
  <si>
    <t>Державна судова адміністрація України</t>
  </si>
  <si>
    <t>0501000</t>
  </si>
  <si>
    <t>Апарат Державної судової адміністрації України</t>
  </si>
  <si>
    <t>0501020</t>
  </si>
  <si>
    <t>0330</t>
  </si>
  <si>
    <t>Забезпечення здійснення правосуддя місцевими, апеляційними судами та функціонування органів і установ системи правосуддя</t>
  </si>
  <si>
    <t>0501150</t>
  </si>
  <si>
    <t>0550000</t>
  </si>
  <si>
    <t>Верховний Суд</t>
  </si>
  <si>
    <t>0551000</t>
  </si>
  <si>
    <t xml:space="preserve">Апарат Верховного Суду </t>
  </si>
  <si>
    <t>0551010</t>
  </si>
  <si>
    <t>Здійснення правосуддя Верховним Судом</t>
  </si>
  <si>
    <t>0800000</t>
  </si>
  <si>
    <t>Конституційний Суд України</t>
  </si>
  <si>
    <t>0801000</t>
  </si>
  <si>
    <t xml:space="preserve"> Конституційний Суд України</t>
  </si>
  <si>
    <t>0801010</t>
  </si>
  <si>
    <t>Забезпечення конституційної юрисдикції в Україні</t>
  </si>
  <si>
    <t>0850000</t>
  </si>
  <si>
    <t>Вищий антикорупційний суд</t>
  </si>
  <si>
    <t>0851000</t>
  </si>
  <si>
    <t>Апарат Вищого антикорупційного суду</t>
  </si>
  <si>
    <t>0851010</t>
  </si>
  <si>
    <t>Здійснення правосуддя Вищим антикорупційним судом</t>
  </si>
  <si>
    <t>0851020</t>
  </si>
  <si>
    <t>Здійснення правосуддя Апеляційною палатою Вищого антикорупційного суду</t>
  </si>
  <si>
    <t>0900000</t>
  </si>
  <si>
    <t>Офіс Генерального прокурора</t>
  </si>
  <si>
    <t>0901000</t>
  </si>
  <si>
    <t>0901010</t>
  </si>
  <si>
    <t>0360</t>
  </si>
  <si>
    <t>Здійснення прокурорської діяльності, підготовка та підвищення кваліфікації працівників органів прокуратури</t>
  </si>
  <si>
    <t>0901030</t>
  </si>
  <si>
    <t>Забезпечення функцій Спеціалізованою антикорупційною прокуратурою</t>
  </si>
  <si>
    <t>0950000</t>
  </si>
  <si>
    <t>Вищий суд з питань інтелектуальної власності</t>
  </si>
  <si>
    <t>0951000</t>
  </si>
  <si>
    <t>Апарат Вищого суду з питань інтелектуальної власності</t>
  </si>
  <si>
    <t>0951010</t>
  </si>
  <si>
    <t>Здійснення правосуддя Вищим судом з питань інтелектуальної власності</t>
  </si>
  <si>
    <t>0951020</t>
  </si>
  <si>
    <t>Здійснення правосуддя Апеляційною палатою Вищого суду з питань інтелектуальної власності</t>
  </si>
  <si>
    <t>1000000</t>
  </si>
  <si>
    <t>Міністерство внутрішніх справ України</t>
  </si>
  <si>
    <t>1001000</t>
  </si>
  <si>
    <t>Апарат Міністерства внутрішніх справ України</t>
  </si>
  <si>
    <t>1001010</t>
  </si>
  <si>
    <t>0310</t>
  </si>
  <si>
    <t>Керівництво та управління діяльністю Міністерства внутрішніх справ України</t>
  </si>
  <si>
    <t>1001050</t>
  </si>
  <si>
    <t>1001170</t>
  </si>
  <si>
    <t>0370</t>
  </si>
  <si>
    <t>Наукове та інформаційно-аналітичне забезпечення заходів по боротьбі з організованою злочинністю і корупцією</t>
  </si>
  <si>
    <t>0810</t>
  </si>
  <si>
    <t>1001220</t>
  </si>
  <si>
    <t>Створення єдиної авіаційної системи безпеки та цивільного захисту</t>
  </si>
  <si>
    <t>1002000</t>
  </si>
  <si>
    <t>Адміністрація Державної прикордонної служби України</t>
  </si>
  <si>
    <t>1002010</t>
  </si>
  <si>
    <t>Керівництво та управління у сфері охорони державного кордону України</t>
  </si>
  <si>
    <t>1002030</t>
  </si>
  <si>
    <t>1002070</t>
  </si>
  <si>
    <t>1060</t>
  </si>
  <si>
    <t>Будівництво (придбання) житла для військовослужбовців Державної прикордонної служби України</t>
  </si>
  <si>
    <t>1002110</t>
  </si>
  <si>
    <t>Розвідувальна діяльність у сфері захисту державного кордону</t>
  </si>
  <si>
    <t>1002600</t>
  </si>
  <si>
    <t>1003000</t>
  </si>
  <si>
    <t>Національна гвардія України</t>
  </si>
  <si>
    <t>1003010</t>
  </si>
  <si>
    <t>Керівництво та управління Національною гвардією України</t>
  </si>
  <si>
    <t>1003020</t>
  </si>
  <si>
    <t>1003090</t>
  </si>
  <si>
    <t>Будівництво (придбання) житла для військовослужбовців Національної гвардії України</t>
  </si>
  <si>
    <t>1004000</t>
  </si>
  <si>
    <t>Державна міграційна служба України</t>
  </si>
  <si>
    <t>1004010</t>
  </si>
  <si>
    <t>0380</t>
  </si>
  <si>
    <t>Керівництво та управління у сфері міграції, громадянства, імміграції та реєстрації фізичних осіб</t>
  </si>
  <si>
    <t>1004020</t>
  </si>
  <si>
    <t>Забезпечення виконання завдань та функцій у сфері громадянства, імміграції та реєстрації фізичних осіб</t>
  </si>
  <si>
    <t>1004070</t>
  </si>
  <si>
    <t>0113</t>
  </si>
  <si>
    <t>Внески до Міжнародної організації з міграції</t>
  </si>
  <si>
    <t>1006000</t>
  </si>
  <si>
    <t>Державна служба України з надзвичайних ситуацій</t>
  </si>
  <si>
    <t>1006010</t>
  </si>
  <si>
    <t>0320</t>
  </si>
  <si>
    <t>Керівництво та управління у сфері надзвичайних ситуацій</t>
  </si>
  <si>
    <t>1006060</t>
  </si>
  <si>
    <t>0511</t>
  </si>
  <si>
    <t>Гідрометеорологічна діяльність</t>
  </si>
  <si>
    <t>1006070</t>
  </si>
  <si>
    <t>0530</t>
  </si>
  <si>
    <t xml:space="preserve">Наукова і науково-технічна діяльність у сфері гідрометеорології </t>
  </si>
  <si>
    <t>1006110</t>
  </si>
  <si>
    <t>Будівництво (придбання) житла для осіб рядового і начальницького складу Державної служби України з надзвичайних ситуацій</t>
  </si>
  <si>
    <t>1006280</t>
  </si>
  <si>
    <t>1007000</t>
  </si>
  <si>
    <t>Національна поліція України</t>
  </si>
  <si>
    <t>1007010</t>
  </si>
  <si>
    <t>Керівництво та управління діяльністю Національної поліції України</t>
  </si>
  <si>
    <t>1007020</t>
  </si>
  <si>
    <t>1200000</t>
  </si>
  <si>
    <t>Міністерство економіки України</t>
  </si>
  <si>
    <t>1201000</t>
  </si>
  <si>
    <t>Апарат Міністерства економіки України</t>
  </si>
  <si>
    <t>1201010</t>
  </si>
  <si>
    <t>Керівництво та управління у сфері економіки</t>
  </si>
  <si>
    <t>0411</t>
  </si>
  <si>
    <t>1201030</t>
  </si>
  <si>
    <t>Забезпечення двостороннього співробітництва України з іноземними державами та міжнародними організаціями, інформаційне та організаційне забезпечення участі України у міжнародних форумах, конференціях, виставках</t>
  </si>
  <si>
    <t>0513</t>
  </si>
  <si>
    <t>0421</t>
  </si>
  <si>
    <t>Витрати Аграрного фонду пов'язані з комплексом заходів із  зберігання, перевезення, переробки та експортом об'єктів державного цінового регулювання державного інтервенційного фонду</t>
  </si>
  <si>
    <t>1201220</t>
  </si>
  <si>
    <t>Наукова і науково-технічна діяльність у сфері економічного розвитку, стандартизації, метрології та метрологічної діяльності</t>
  </si>
  <si>
    <t>Організація та функціонування Аграрного фонду</t>
  </si>
  <si>
    <t>1201280</t>
  </si>
  <si>
    <t>1070</t>
  </si>
  <si>
    <t>Виплати працівникам, які вивільняються з роботи у зв’язку із достроковим зняттям з експлуатації Чорнобильської АЕС</t>
  </si>
  <si>
    <t>1201320</t>
  </si>
  <si>
    <t>Виконання судових рішень, що набрали законної сили</t>
  </si>
  <si>
    <t>1201330</t>
  </si>
  <si>
    <t>Здійснення заходів з обов’язкового проведення тендерів ДУ "Професійні закупівлі"</t>
  </si>
  <si>
    <t>1201580</t>
  </si>
  <si>
    <t>1203000</t>
  </si>
  <si>
    <t>1203010</t>
  </si>
  <si>
    <t>0220</t>
  </si>
  <si>
    <t>1203020</t>
  </si>
  <si>
    <t>Обслуговування державного матеріального резерву</t>
  </si>
  <si>
    <t>1203040</t>
  </si>
  <si>
    <t>Накопичення (приріст) матеріальних цінностей державного матеріального резерву</t>
  </si>
  <si>
    <t>1206000</t>
  </si>
  <si>
    <t>Державна служба з питань праці</t>
  </si>
  <si>
    <t>1206010</t>
  </si>
  <si>
    <t>Керівництво та управління у сфері промислової безпеки, охорони та гігієни праці, нагляду за додержанням законодавства про працю</t>
  </si>
  <si>
    <t>1206020</t>
  </si>
  <si>
    <t>0481</t>
  </si>
  <si>
    <t>Наукова і науково-технічна діяльність у сфері промислової безпеки та охорони праці</t>
  </si>
  <si>
    <t>1208000</t>
  </si>
  <si>
    <t>Державна служба експортного контролю України</t>
  </si>
  <si>
    <t>1208010</t>
  </si>
  <si>
    <t>Керівництво та управління у сфері експортного контролю</t>
  </si>
  <si>
    <t>Державна служба України з питань безпечності харчових продуктів та захисту споживачів</t>
  </si>
  <si>
    <t>Керівництво та управління у сфері безпечності харчових продуктів та захисту споживачів</t>
  </si>
  <si>
    <t>Організація та регулювання діяльності установ в системі Державної служби України з питань безпечності харчових продуктів та захисту споживачів</t>
  </si>
  <si>
    <t>Проведення лабораторних випробувань, вимірювань, досліджень та експертизи під час здійснення державного контролю (нагляду)</t>
  </si>
  <si>
    <t>1210000</t>
  </si>
  <si>
    <t>Міністерство економіки України (загальнодержавні видатки та кредитування)</t>
  </si>
  <si>
    <t>1211000</t>
  </si>
  <si>
    <t>1211050</t>
  </si>
  <si>
    <t>Мобілізаційна підготовка галузей національної економіки України</t>
  </si>
  <si>
    <t>1400000</t>
  </si>
  <si>
    <t>Міністерство закордонних справ України</t>
  </si>
  <si>
    <t>1401000</t>
  </si>
  <si>
    <t>Апарат Міністерства закордонних справ України</t>
  </si>
  <si>
    <t>1401010</t>
  </si>
  <si>
    <t>Керівництво та управління у сфері державної політики щодо зовнішніх відносин</t>
  </si>
  <si>
    <t>1401020</t>
  </si>
  <si>
    <t>Внески України до бюджетів ООН, органів і спеціалізованих установ системи ООН, інших міжнародних організацій та конвенційних органів</t>
  </si>
  <si>
    <t>1401030</t>
  </si>
  <si>
    <t>Функціонування закордонних дипломатичних установ України та розширення мережі власності України для потреб цих установ</t>
  </si>
  <si>
    <t>1401050</t>
  </si>
  <si>
    <t>Реалізація Міністерством закордонних справ України повноважень з проведення зовнішньої політики України, організація і контроль за діяльністю закордонних дипломатичних установ України</t>
  </si>
  <si>
    <t>1401100</t>
  </si>
  <si>
    <t>Професійне навчання посадових осіб дипломатичної служби та працівників інших державних органів у сфері зовнішніх зносин</t>
  </si>
  <si>
    <t>1401110</t>
  </si>
  <si>
    <t>Фінансова підтримка забезпечення міжнародного позитивного іміджу України, забезпечення діяльності Українського інституту, заходи щодо підтримки зв'язків з українцями, які проживають за межами України</t>
  </si>
  <si>
    <t>1401130</t>
  </si>
  <si>
    <t>1500000</t>
  </si>
  <si>
    <t>Міністерство у справах ветеранів України</t>
  </si>
  <si>
    <t>1501000</t>
  </si>
  <si>
    <t>Апарат Міністерства у справах ветеранів України</t>
  </si>
  <si>
    <t>1501010</t>
  </si>
  <si>
    <t>1030</t>
  </si>
  <si>
    <t>Керівництво та управління у справах ветеранів</t>
  </si>
  <si>
    <t>1510000</t>
  </si>
  <si>
    <t>Міністерство у справах ветеранів України (загальнодержавні видатки та кредитування)</t>
  </si>
  <si>
    <t>1511000</t>
  </si>
  <si>
    <t>0180</t>
  </si>
  <si>
    <t>2100000</t>
  </si>
  <si>
    <t>Міністерство оборони України</t>
  </si>
  <si>
    <t>2101000</t>
  </si>
  <si>
    <t>Апарат Міністерства оборони України</t>
  </si>
  <si>
    <t>2101010</t>
  </si>
  <si>
    <t>0210</t>
  </si>
  <si>
    <t>Керівництво та військове управління у сфері оборони</t>
  </si>
  <si>
    <t>2101020</t>
  </si>
  <si>
    <t>Забезпечення діяльності Збройних Сил України, підготовка кадрів і військ, медичне забезпечення особового складу, ветеранів військової служби та членів їхніх сімей, ветеранів війни</t>
  </si>
  <si>
    <t>2101150</t>
  </si>
  <si>
    <t>Розвиток, закупівля, модернізація та ремонт озброєння, військової техніки, засобів та обладнання</t>
  </si>
  <si>
    <t>2101190</t>
  </si>
  <si>
    <t>Будівництво (придбання) житла для військовослужбовців Збройних Сил України</t>
  </si>
  <si>
    <t>2101210</t>
  </si>
  <si>
    <t>0512</t>
  </si>
  <si>
    <t>Утилізація боєприпасів, рідинних компонентів ракетного палива, озброєння, військової техніки та іншого військового майна, забезпечення живучості та вибухопожежобезпеки арсеналів, баз і складів Збройних Сил України</t>
  </si>
  <si>
    <t>2105000</t>
  </si>
  <si>
    <t>Адміністрація Державної спеціальної служби транспорту України</t>
  </si>
  <si>
    <t>2105010</t>
  </si>
  <si>
    <t>Забезпечення діяльності Державної спеціальної служби транспорту</t>
  </si>
  <si>
    <t>2200000</t>
  </si>
  <si>
    <t>Міністерство освіти і науки України</t>
  </si>
  <si>
    <t>2201000</t>
  </si>
  <si>
    <t>Апарат Міністерства освіти і науки України</t>
  </si>
  <si>
    <t>2201010</t>
  </si>
  <si>
    <t>Загальне керівництво та управління у сфері освіти і науки</t>
  </si>
  <si>
    <t>2201020</t>
  </si>
  <si>
    <t>Забезпечення організації роботи Національного агентства із забезпечення якості вищої освіти, Національного агентства кваліфікацій, освітнього омбудсмена</t>
  </si>
  <si>
    <t>2201030</t>
  </si>
  <si>
    <t>0930</t>
  </si>
  <si>
    <t>Забезпечення здобуття професійної (професійно-технічної) освіти за професіями загальнодержавного значення</t>
  </si>
  <si>
    <t>0980</t>
  </si>
  <si>
    <t>2201070</t>
  </si>
  <si>
    <t>2201080</t>
  </si>
  <si>
    <t>Державні премії, стипендії та гранти в галузі освіти, науки і техніки, стипендії переможцям міжнародних конкурсів</t>
  </si>
  <si>
    <t>2201100</t>
  </si>
  <si>
    <t>0922</t>
  </si>
  <si>
    <t>Надання освіти закладами загальної середньої освіти державної форми власності та освітніх послуг державною установою для осіб, які перебувають у закладах охорони здоров’я</t>
  </si>
  <si>
    <t>2201120</t>
  </si>
  <si>
    <t>0960</t>
  </si>
  <si>
    <t>2201130</t>
  </si>
  <si>
    <t>Забезпечення здобуття професійної (професійно-технічної) освіти у закладах освіти соціальної реабілітації та адаптації державної форми власності, методичне забезпечення закладів професійної (професійно-технічної) освіти</t>
  </si>
  <si>
    <t>2201160</t>
  </si>
  <si>
    <t>Підготовка кадрів закладами вищої освіти та забезпечення діяльності їх баз практики</t>
  </si>
  <si>
    <t>2201170</t>
  </si>
  <si>
    <t>Здійснення методичного та аналітичного забезпечення діяльності закладів освіти</t>
  </si>
  <si>
    <t>2201190</t>
  </si>
  <si>
    <t xml:space="preserve">Виплата академічних стипендій студентам (курсантам), аспірантам, докторантам закладів фахової передвищої та вищої освіти </t>
  </si>
  <si>
    <t>2201250</t>
  </si>
  <si>
    <t>2201260</t>
  </si>
  <si>
    <t>0970</t>
  </si>
  <si>
    <t xml:space="preserve">Загальнодержавні заходи у сфері освіти </t>
  </si>
  <si>
    <t>2201280</t>
  </si>
  <si>
    <t>Підготовка кадрів Київським національним університетом імені Тараса Шевченка</t>
  </si>
  <si>
    <t>2201300</t>
  </si>
  <si>
    <t>Забезпечення діяльності Національного фонду досліджень, грантова підтримка наукових досліджень і науково-технічних (експериментальних) розробок</t>
  </si>
  <si>
    <t>Фізична і спортивна підготовка учнівської та студентської молоді</t>
  </si>
  <si>
    <t>2201380</t>
  </si>
  <si>
    <t>Виконання зобов'язань України у сфері міжнародного науково-технічного та освітнього співробітництва, участь у рамковій програмі Європейського Союзу з досліджень та інновацій</t>
  </si>
  <si>
    <t>2201390</t>
  </si>
  <si>
    <t>2201410</t>
  </si>
  <si>
    <t>Наукова і науково-технічна діяльність  на антарктичній станції "Академік Вернадський"</t>
  </si>
  <si>
    <t>2201420</t>
  </si>
  <si>
    <t>0941</t>
  </si>
  <si>
    <t>Підготовка кадрів закладами фахової передвищої освіти</t>
  </si>
  <si>
    <t>2201470</t>
  </si>
  <si>
    <t>Здійснення зовнішнього оцінювання та моніторинг якості освіти Українським центром оцінювання якості освіти та його регіональними підрозділами</t>
  </si>
  <si>
    <t>2201610</t>
  </si>
  <si>
    <t>Вища освіта, енергоефективність та сталий розвиток</t>
  </si>
  <si>
    <t>2201680</t>
  </si>
  <si>
    <t>Удосконалення вищої освіти в Україні заради результатів</t>
  </si>
  <si>
    <t>2203000</t>
  </si>
  <si>
    <t>Державна служба якості освіти</t>
  </si>
  <si>
    <t>2203010</t>
  </si>
  <si>
    <t>Керівництво та управління у сфері забезпечення якості освіти</t>
  </si>
  <si>
    <t>2203020</t>
  </si>
  <si>
    <t>Здійснення сертифікації педагогічних працівників, експертизи та акредитації освітніх програм у сфері забезпечення якості освіти</t>
  </si>
  <si>
    <t>2207000</t>
  </si>
  <si>
    <t>Національна комісія зі стандартів державної мови</t>
  </si>
  <si>
    <t>2207010</t>
  </si>
  <si>
    <t>Керівництво та управління у сфері стандартів державної мови</t>
  </si>
  <si>
    <t>2210000</t>
  </si>
  <si>
    <t>Міністерство освіти і науки України (загальнодержавні видатки та кредитування)</t>
  </si>
  <si>
    <t>2211000</t>
  </si>
  <si>
    <t>2211190</t>
  </si>
  <si>
    <t>Освітня субвенція з державного бюджету місцевим бюджетам</t>
  </si>
  <si>
    <t>2211220</t>
  </si>
  <si>
    <t>Субвенція з державного бюджету місцевим бюджетам на надання державної підтримки особам з особливими освітніми потребами</t>
  </si>
  <si>
    <t>2300000</t>
  </si>
  <si>
    <t>Міністерство охорони здоров'я України</t>
  </si>
  <si>
    <t>2301000</t>
  </si>
  <si>
    <t>Апарат Міністерства охорони здоров'я України</t>
  </si>
  <si>
    <t>2301010</t>
  </si>
  <si>
    <t>0763</t>
  </si>
  <si>
    <t>Керівництво та управління у сфері охорони здоров'я</t>
  </si>
  <si>
    <t>2301020</t>
  </si>
  <si>
    <t>0750</t>
  </si>
  <si>
    <t xml:space="preserve">Наукова і науково-технічна діяльність у сфері охорони здоров'я </t>
  </si>
  <si>
    <t>2301040</t>
  </si>
  <si>
    <t>0740</t>
  </si>
  <si>
    <t>Громадське здоров'я та заходи боротьби з епідеміями</t>
  </si>
  <si>
    <t>2301070</t>
  </si>
  <si>
    <t>2301090</t>
  </si>
  <si>
    <t>Загальнодержавні заклади та заходи у сфері медичної освіти</t>
  </si>
  <si>
    <t>2301110</t>
  </si>
  <si>
    <t>0732</t>
  </si>
  <si>
    <t>2301180</t>
  </si>
  <si>
    <t>0722</t>
  </si>
  <si>
    <t>2301350</t>
  </si>
  <si>
    <t>Організація і регулювання діяльності установ та окремі заходи у системі охорони здоров'я</t>
  </si>
  <si>
    <t>2301400</t>
  </si>
  <si>
    <t>Забезпечення медичних заходів окремих державних програм та комплексних заходів програмного характеру</t>
  </si>
  <si>
    <t>2301410</t>
  </si>
  <si>
    <t>0824</t>
  </si>
  <si>
    <t>Функціонування Національної наукової медичної бібліотеки, збереження та популяризація історії медицини</t>
  </si>
  <si>
    <t>2301610</t>
  </si>
  <si>
    <t>Поліпшення охорони здоров`я на службі у людей</t>
  </si>
  <si>
    <t>2307000</t>
  </si>
  <si>
    <t>Державна служба з лікарських засобів та контролю за наркотиками</t>
  </si>
  <si>
    <t>2307010</t>
  </si>
  <si>
    <t>Керівництво та управління у сфері лікарських засобів та контролю за наркотиками</t>
  </si>
  <si>
    <t>2308000</t>
  </si>
  <si>
    <t>Національна служба здоров’я України</t>
  </si>
  <si>
    <t>2308010</t>
  </si>
  <si>
    <t>Керівництво та управління у сфері державних фінансових гарантій медичного обслуговування населення</t>
  </si>
  <si>
    <t>2308060</t>
  </si>
  <si>
    <t>Реалізація програми державних гарантій медичного обслуговування населення</t>
  </si>
  <si>
    <t>2310000</t>
  </si>
  <si>
    <t>Міністерство охорони здоров'я України (загальнодержавні видатки та кредитування)</t>
  </si>
  <si>
    <t>2311000</t>
  </si>
  <si>
    <t>2311500</t>
  </si>
  <si>
    <t>Субвенція з державного бюджету місцевим бюджетам на здійснення підтримки окремих закладів та заходів у системі охорони здоров’я</t>
  </si>
  <si>
    <t>2400000</t>
  </si>
  <si>
    <t>Міністерство енергетики України</t>
  </si>
  <si>
    <t>2401000</t>
  </si>
  <si>
    <t>Апарат Міністерства енергетики України</t>
  </si>
  <si>
    <t>2401010</t>
  </si>
  <si>
    <t>0434</t>
  </si>
  <si>
    <t xml:space="preserve">Загальне керівництво та управління у сфері енергетики </t>
  </si>
  <si>
    <t>2401070</t>
  </si>
  <si>
    <t>0431</t>
  </si>
  <si>
    <t>Заходи з ліквідації неперспективних вугледобувних підприємств</t>
  </si>
  <si>
    <t>2401100</t>
  </si>
  <si>
    <t>Гірничорятувальні заходи на вугледобувних підприємствах</t>
  </si>
  <si>
    <t>2401140</t>
  </si>
  <si>
    <t>Фізичний захист ядерних установок та ядерних матеріалів</t>
  </si>
  <si>
    <t>0433</t>
  </si>
  <si>
    <t>2401590</t>
  </si>
  <si>
    <t>Реструктуризація вугільної галузі</t>
  </si>
  <si>
    <t>2401630</t>
  </si>
  <si>
    <t xml:space="preserve">Впровадження Програми реформування та розвитку енергетичного сектора </t>
  </si>
  <si>
    <t>2403000</t>
  </si>
  <si>
    <t>Державна інспекція енергетичного нагляду України</t>
  </si>
  <si>
    <t>2403010</t>
  </si>
  <si>
    <t>Керівництво та управління у сфері енергетичного нагляду</t>
  </si>
  <si>
    <t>Державне агентство з енергоефективності та енергозбереження України</t>
  </si>
  <si>
    <t>Керівництво та управління у сфері ефективного використання енергетичних ресурсів</t>
  </si>
  <si>
    <t>2500000</t>
  </si>
  <si>
    <t>Міністерство соціальної політики України</t>
  </si>
  <si>
    <t>2501000</t>
  </si>
  <si>
    <t>Апарат Міністерства соціальної політики України</t>
  </si>
  <si>
    <t>2501010</t>
  </si>
  <si>
    <t>Керівництво та управління у сфері соціальної політики</t>
  </si>
  <si>
    <t>1080</t>
  </si>
  <si>
    <t>2501090</t>
  </si>
  <si>
    <t>Створення і програмно-технічне забезпечення системи інформаційно-аналітичної підтримки, інформаційно-методичне забезпечення та виготовлення бланків посвідчень і нагрудних знаків для системи соціального захисту</t>
  </si>
  <si>
    <t>2501240</t>
  </si>
  <si>
    <t>1010</t>
  </si>
  <si>
    <t>2501290</t>
  </si>
  <si>
    <t>Забезпечення виконання рішень суду</t>
  </si>
  <si>
    <t>2501570</t>
  </si>
  <si>
    <t>Виплата матеріальної допомоги військовослужбовцям, звільненим з  військової строкової служби</t>
  </si>
  <si>
    <t>2501630</t>
  </si>
  <si>
    <t>Модернізація системи соціальної підтримки населення України</t>
  </si>
  <si>
    <t>2506000</t>
  </si>
  <si>
    <t>Пенсійний фонд України</t>
  </si>
  <si>
    <t>2506080</t>
  </si>
  <si>
    <t>1020</t>
  </si>
  <si>
    <t>Фінансове забезпечення виплати пенсій, надбавок та підвищень до пенсій, призначених за пенсійними програмами, та дефіциту коштів Пенсійного фонду</t>
  </si>
  <si>
    <t>2507000</t>
  </si>
  <si>
    <t>Фонд соціального захисту осіб з інвалідністю</t>
  </si>
  <si>
    <t>2507040</t>
  </si>
  <si>
    <t>Забезпечення діяльності Фонду соціального захисту осіб з інвалідністю</t>
  </si>
  <si>
    <t>2509000</t>
  </si>
  <si>
    <t>Національна соціальна сервісна служба України</t>
  </si>
  <si>
    <t>2509010</t>
  </si>
  <si>
    <t>2510000</t>
  </si>
  <si>
    <t>Міністерство соціальної політики України (загальнодержавні видатки та кредитування)</t>
  </si>
  <si>
    <t>2511000</t>
  </si>
  <si>
    <t>2511180</t>
  </si>
  <si>
    <t>2600000</t>
  </si>
  <si>
    <t>Міністерство з питань стратегічних галузей промисловості України</t>
  </si>
  <si>
    <t>2601000</t>
  </si>
  <si>
    <t>Апарат Міністерства з питань стратегічних галузей промисловості України</t>
  </si>
  <si>
    <t>2601010</t>
  </si>
  <si>
    <t>0442</t>
  </si>
  <si>
    <t>Керівництво та управління у сфері стратегічних галузей промисловості</t>
  </si>
  <si>
    <t>2601030</t>
  </si>
  <si>
    <t>Виконання державних цільових програм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для виготовлення продукції оборонного призначення</t>
  </si>
  <si>
    <t>2700000</t>
  </si>
  <si>
    <t>Міністерство захисту довкілля та природних ресурсів України</t>
  </si>
  <si>
    <t>2701000</t>
  </si>
  <si>
    <t>Апарат Міністерства захисту довкілля та природних ресурсів України</t>
  </si>
  <si>
    <t>2701010</t>
  </si>
  <si>
    <t>0540</t>
  </si>
  <si>
    <t>Загальне керівництво та управління у сфері захисту довкілля та природних ресурсів</t>
  </si>
  <si>
    <t>2701040</t>
  </si>
  <si>
    <t xml:space="preserve">Наукова і науково-технічна діяльність у сфері захисту довкілля та природних ресурсів </t>
  </si>
  <si>
    <t>2701090</t>
  </si>
  <si>
    <t>Підвищення кваліфікації та перепідготовка кадрів у сфері екології, природних ресурсів та водного господарства, підготовка наукових та науково-педагогічних кадрів</t>
  </si>
  <si>
    <t>2701160</t>
  </si>
  <si>
    <t>Збереження природно-заповідного фонду</t>
  </si>
  <si>
    <t>2701270</t>
  </si>
  <si>
    <t>Здійснення природоохоронних заходів, зокрема з покращення стану довкілля</t>
  </si>
  <si>
    <t>2701520</t>
  </si>
  <si>
    <t>Забезпечення діяльності Національного центру обліку викидів парникових газів</t>
  </si>
  <si>
    <t>2701530</t>
  </si>
  <si>
    <t>Державна підтримка заходів, спрямованих на зменшення обсягів викидів (збільшення абсорбції) парникових газів, у тому числі на утеплення приміщень закладів соціального забезпечення, розвиток міжнародного співробітництва з питань зміни клімату</t>
  </si>
  <si>
    <t>2701560</t>
  </si>
  <si>
    <t>Забезпечення діяльності Національної комісії з радіаційного захисту населення України</t>
  </si>
  <si>
    <t>2704000</t>
  </si>
  <si>
    <t>Державна служба геології та надр України</t>
  </si>
  <si>
    <t>2704010</t>
  </si>
  <si>
    <t>Керівництво та управління у сфері геологічного вивчення та використання надр</t>
  </si>
  <si>
    <t>2705000</t>
  </si>
  <si>
    <t>Державна екологічна інспекція України</t>
  </si>
  <si>
    <t>2705010</t>
  </si>
  <si>
    <t>Керівництво та управління у сфері екологічного контролю</t>
  </si>
  <si>
    <t>2707000</t>
  </si>
  <si>
    <t>Державне агентство водних ресурсів України</t>
  </si>
  <si>
    <t>2707010</t>
  </si>
  <si>
    <t>Керівництво та управління у сфері водного господарства</t>
  </si>
  <si>
    <t>2707050</t>
  </si>
  <si>
    <t>Експлуатація державного водогосподарського комплексу та управління водними ресурсами</t>
  </si>
  <si>
    <t>2707070</t>
  </si>
  <si>
    <t>Захист від шкідливої дії вод сільських населених пунктів та сільськогосподарських угідь, в тому числі в басейні р. Тиса у Закарпатській області</t>
  </si>
  <si>
    <t>2707090</t>
  </si>
  <si>
    <t>0620</t>
  </si>
  <si>
    <t>Першочергове забезпечення сільських населених пунктів централізованим водопостачанням</t>
  </si>
  <si>
    <t>2708000</t>
  </si>
  <si>
    <t>Державне агентство України з управління зоною відчуження</t>
  </si>
  <si>
    <t>2708010</t>
  </si>
  <si>
    <t>Керівництво та управління діяльністю у зоні відчуження</t>
  </si>
  <si>
    <t>2708070</t>
  </si>
  <si>
    <t>Радіологічний захист населення та екологічне оздоровлення території, що зазнала радіоактивного забруднення</t>
  </si>
  <si>
    <t>2708080</t>
  </si>
  <si>
    <t>Збереження етнокультурної спадщини регіонів, постраждалих від наслідків Чорнобильської катастрофи</t>
  </si>
  <si>
    <t>2708090</t>
  </si>
  <si>
    <t>Виконання робіт у сфері поводження з радіоактивними відходами неядерного циклу, будівництво комплексу "Вектор" та експлуатація його об'єктів</t>
  </si>
  <si>
    <t>2708110</t>
  </si>
  <si>
    <t>Підтримка екологічно безпечного стану у зонах відчуження і безумовного (обов'язкового) відселення</t>
  </si>
  <si>
    <t>2708120</t>
  </si>
  <si>
    <t>2709000</t>
  </si>
  <si>
    <t>Державне агентство лісових ресурсів України</t>
  </si>
  <si>
    <t>2709010</t>
  </si>
  <si>
    <t>0422</t>
  </si>
  <si>
    <t>Керівництво та управління у сфері лісового господарства</t>
  </si>
  <si>
    <t>2709060</t>
  </si>
  <si>
    <t>Ведення лісового і мисливського господарства, охорона і захист лісів в лісовому фонді</t>
  </si>
  <si>
    <t>0443</t>
  </si>
  <si>
    <t>0484</t>
  </si>
  <si>
    <t>Наукова і науково-технічна діяльність у сфері будівництва, житлової політики, житлово-комунального господарства та регіонального розвитку, дослідження збереження та вивчення видів флори у спеціально створених умовах</t>
  </si>
  <si>
    <t>Створення містобудівного кадастру на державному рівні</t>
  </si>
  <si>
    <t>Підтримка регіональної політики України</t>
  </si>
  <si>
    <t>Фінансова підтримка Державного фонду сприяння молодіжному житловому будівництву</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</si>
  <si>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</si>
  <si>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Збільшення статутного капіталу Державної спеціалізованої фінансової установи "Державний фонд сприяння молодіжному житловому будівництву" з подальшим використанням на реалізацію Державної програми забезпечення молоді житлом</t>
  </si>
  <si>
    <t>Здешевлення вартості іпотечних кредитів для забезпечення доступним житлом громадян, які потребують поліпшення житлових умов</t>
  </si>
  <si>
    <t>Державна інспекція архітектури та містобудування України</t>
  </si>
  <si>
    <t>Керівництво та управління у сфері архітектурно-будівельного контролю та нагляду</t>
  </si>
  <si>
    <t>Субвенція з державного бюджету місцевим бюджетам на забезпечення окремих видатків районних рад, спрямованих на виконання їх повноважень</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</si>
  <si>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</si>
  <si>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Субвенція з державного бюджету місцевим бюджетам на реалізацію проектів в рамках Надзвичайної кредитної програми для відновлення України</t>
  </si>
  <si>
    <t>Субвенція з державного бюджету місцевим бюджетам на реалізацію проектів в рамках Програми з відновлення України</t>
  </si>
  <si>
    <t>2800000</t>
  </si>
  <si>
    <t>Міністерство аграрної політики та продовольства України</t>
  </si>
  <si>
    <t>2801000</t>
  </si>
  <si>
    <t>Апарат Міністерства аграрної політики та продовольства України</t>
  </si>
  <si>
    <t>2801010</t>
  </si>
  <si>
    <t>Керівництво та управління у сфері агропромислового комплексу</t>
  </si>
  <si>
    <t>2801050</t>
  </si>
  <si>
    <t>0482</t>
  </si>
  <si>
    <t xml:space="preserve">Наукова і науково-технічна діяльність у сфері розвитку агропромислового комплексу, стандартизації та сертифікації сільськогосподарської продукції </t>
  </si>
  <si>
    <t>2801130</t>
  </si>
  <si>
    <t>Підвищення кваліфікації фахівців агропромислового комплексу</t>
  </si>
  <si>
    <t>2801310</t>
  </si>
  <si>
    <t>Організація і регулювання діяльності установ в системі агропромислового комплексу</t>
  </si>
  <si>
    <t>2801580</t>
  </si>
  <si>
    <t>Фінансова підтримка сільгосптоваровиробників</t>
  </si>
  <si>
    <t>2803000</t>
  </si>
  <si>
    <t>Державна служба України з питань геодезії, картографії та кадастру</t>
  </si>
  <si>
    <t>2803010</t>
  </si>
  <si>
    <t>Керівництво та управління у сфері геодезії, картографії та кадастру</t>
  </si>
  <si>
    <t>2803020</t>
  </si>
  <si>
    <t>Проведення земельної реформи</t>
  </si>
  <si>
    <t>2803030</t>
  </si>
  <si>
    <t>Загальнодержавні топографо-геодезичні та картографічні роботи, демаркація та делімітація державного кордону</t>
  </si>
  <si>
    <t>2803620</t>
  </si>
  <si>
    <t>Проведення інвентаризації земель та оновлення картографічної основи Державного земельного кадастру</t>
  </si>
  <si>
    <t>2804000</t>
  </si>
  <si>
    <t>2804010</t>
  </si>
  <si>
    <t>0423</t>
  </si>
  <si>
    <t>2804020</t>
  </si>
  <si>
    <t>Організація діяльності рибовідтворювальних комплексів та інших бюджетних установ  у сфері рибного господарства</t>
  </si>
  <si>
    <t>2804030</t>
  </si>
  <si>
    <t>Наукова і науково-технічна діяльність у сфері рибного господарства</t>
  </si>
  <si>
    <t>2804090</t>
  </si>
  <si>
    <t>Міжнародна діяльність у галузі рибного  господарства</t>
  </si>
  <si>
    <t>2900000</t>
  </si>
  <si>
    <t>Міністерство цифрової трансформації України</t>
  </si>
  <si>
    <t>2901000</t>
  </si>
  <si>
    <t>Апарат Міністерства цифрової трансформації України</t>
  </si>
  <si>
    <t>2901010</t>
  </si>
  <si>
    <t>Керівництво та управління у сфері цифрової трансформації</t>
  </si>
  <si>
    <t>2901030</t>
  </si>
  <si>
    <t>Електронне урядування</t>
  </si>
  <si>
    <t>3100000</t>
  </si>
  <si>
    <t>3101000</t>
  </si>
  <si>
    <t>3101010</t>
  </si>
  <si>
    <t>0455</t>
  </si>
  <si>
    <t>3101210</t>
  </si>
  <si>
    <t>0452</t>
  </si>
  <si>
    <t>3101310</t>
  </si>
  <si>
    <t>Забезпечення, організація та виконання літерних авіаційних рейсів повітряними суднами</t>
  </si>
  <si>
    <t>3103000</t>
  </si>
  <si>
    <t>3103010</t>
  </si>
  <si>
    <t>Керівництво та управління у сферах морського та річкового транспорту</t>
  </si>
  <si>
    <t>3106000</t>
  </si>
  <si>
    <t>Державне агентство розвитку туризму України</t>
  </si>
  <si>
    <t>3106010</t>
  </si>
  <si>
    <t>Керівництво та управління у сфері розвитку туризму</t>
  </si>
  <si>
    <t>3108000</t>
  </si>
  <si>
    <t>Державна авіаційна служба України</t>
  </si>
  <si>
    <t>3108010</t>
  </si>
  <si>
    <t>Керівництво та управління у сфері авіаційного транспорту</t>
  </si>
  <si>
    <t>3109000</t>
  </si>
  <si>
    <t>Державна служба України з безпеки на транспорті</t>
  </si>
  <si>
    <t>3109010</t>
  </si>
  <si>
    <t>0451</t>
  </si>
  <si>
    <t>Здійснення державного контролю з питань безпеки на транспорті</t>
  </si>
  <si>
    <t>3110000</t>
  </si>
  <si>
    <t>3111000</t>
  </si>
  <si>
    <t>3111010</t>
  </si>
  <si>
    <t>0456</t>
  </si>
  <si>
    <t>3111030</t>
  </si>
  <si>
    <t>Виконання боргових зобов'язань за запозиченнями, залученими державою або під державні гарантії на розвиток мережі автомобільних доріг  загального користування</t>
  </si>
  <si>
    <t>3400000</t>
  </si>
  <si>
    <t>Міністерство молоді та спорту України</t>
  </si>
  <si>
    <t>3401000</t>
  </si>
  <si>
    <t>Апарат Міністерства молоді та спорту України</t>
  </si>
  <si>
    <t>3401010</t>
  </si>
  <si>
    <t>1040</t>
  </si>
  <si>
    <t>Керівництво та управління у сфері молоді та спорту</t>
  </si>
  <si>
    <t>3401040</t>
  </si>
  <si>
    <t>3401070</t>
  </si>
  <si>
    <t>3401110</t>
  </si>
  <si>
    <t>Розвиток спорту серед осіб з інвалідністю та їх фізкультурно-спортивна реабілітація</t>
  </si>
  <si>
    <t>3401120</t>
  </si>
  <si>
    <t>Підготовка і участь національних збірних команд в Паралімпійських  і Дефлімпійських іграх</t>
  </si>
  <si>
    <t>3401220</t>
  </si>
  <si>
    <t>Розвиток фізичної культури, спорту вищих досягнень та резервного спорту</t>
  </si>
  <si>
    <t>3401280</t>
  </si>
  <si>
    <t>Фінансова підтримка громадських об’єднань фізкультурно-спортивного спрямування</t>
  </si>
  <si>
    <t>3401320</t>
  </si>
  <si>
    <t>Підготовка і участь національних збірних команд України в міжнародних змаганнях, що проводять Міжнародний, Європейський олімпійські комітети, включаючи Олімпійські ігри, та Всесвітніх іграх</t>
  </si>
  <si>
    <t>3401360</t>
  </si>
  <si>
    <t>Розвиток спортивної медицини</t>
  </si>
  <si>
    <t>3500000</t>
  </si>
  <si>
    <t>Міністерство фінансів України</t>
  </si>
  <si>
    <t>3501000</t>
  </si>
  <si>
    <t>Апарат Міністерства фінансів України</t>
  </si>
  <si>
    <t>3501010</t>
  </si>
  <si>
    <t>0112</t>
  </si>
  <si>
    <t>Керівництво та управління у сфері фінансів</t>
  </si>
  <si>
    <t>3501100</t>
  </si>
  <si>
    <t xml:space="preserve">Наукове і науково-методичне забезпечення у сфері виробництва і використання дорогоцінного і напівдорогоцінного каміння та забезпечення виробничих та соціально-культурних потреб у дорогоцінних металах і дорогоцінному камінні </t>
  </si>
  <si>
    <t>3501220</t>
  </si>
  <si>
    <t>Підтримка культурно-оздоровчих та соціальних заходів фінансової системи</t>
  </si>
  <si>
    <t>3501480</t>
  </si>
  <si>
    <t>3501520</t>
  </si>
  <si>
    <t>Підготовка кадрів у сфері фінансової політики закладами вищої освіти</t>
  </si>
  <si>
    <t>3501530</t>
  </si>
  <si>
    <t>Наукова і науково-технічна діяльність у сфері фінансової політики</t>
  </si>
  <si>
    <t>Забезпечення функціонування Фонду розвитку підприємництва</t>
  </si>
  <si>
    <t>3504000</t>
  </si>
  <si>
    <t>Державна казначейська служба України</t>
  </si>
  <si>
    <t>3504010</t>
  </si>
  <si>
    <t>Керівництво та управління у сфері казначейського обслуговування</t>
  </si>
  <si>
    <t>3504030</t>
  </si>
  <si>
    <t>3504040</t>
  </si>
  <si>
    <t xml:space="preserve">Заходи щодо виконання рішень суду, що гарантовані державою    </t>
  </si>
  <si>
    <t>3505000</t>
  </si>
  <si>
    <t>Державна аудиторська служба України</t>
  </si>
  <si>
    <t>3505010</t>
  </si>
  <si>
    <t>Керівництво та управління у сфері фінансового контролю</t>
  </si>
  <si>
    <t>3506000</t>
  </si>
  <si>
    <t>Державна митна служба України</t>
  </si>
  <si>
    <t>3506010</t>
  </si>
  <si>
    <t>Керівництво та управління у сфері митної політики</t>
  </si>
  <si>
    <t>3506610</t>
  </si>
  <si>
    <t>Реалізація проекту з розбудови прикордонної дорожньої інфраструктури та облаштування пунктів пропуску</t>
  </si>
  <si>
    <t>3507000</t>
  </si>
  <si>
    <t>Державна податкова служба України</t>
  </si>
  <si>
    <t>3507010</t>
  </si>
  <si>
    <t>Керівництво та управління у сфері податкової політики</t>
  </si>
  <si>
    <t>3507090</t>
  </si>
  <si>
    <t>Виконання судових рішень на користь фізичних та юридичних осіб</t>
  </si>
  <si>
    <t>3508000</t>
  </si>
  <si>
    <t>Агентство з управління державним боргом</t>
  </si>
  <si>
    <t>3508010</t>
  </si>
  <si>
    <t>Керівництво та управління у сфері реалізації політики з питань управління державним боргом</t>
  </si>
  <si>
    <t>3509000</t>
  </si>
  <si>
    <t>Державна служба фінансового моніторингу України</t>
  </si>
  <si>
    <t>3509010</t>
  </si>
  <si>
    <t>Керівництво та управління у сфері фінансового моніторингу</t>
  </si>
  <si>
    <t>3509020</t>
  </si>
  <si>
    <t>3510000</t>
  </si>
  <si>
    <t>Міністерство фінансів України (загальнодержавні видатки та кредитування)</t>
  </si>
  <si>
    <t>3511000</t>
  </si>
  <si>
    <t>3511030</t>
  </si>
  <si>
    <t>Резервний фонд</t>
  </si>
  <si>
    <t>3511050</t>
  </si>
  <si>
    <t>Базова дотація</t>
  </si>
  <si>
    <t>3511060</t>
  </si>
  <si>
    <t>Додаткові дотації з державного бюджету місцевим бюджетам</t>
  </si>
  <si>
    <t>3511130</t>
  </si>
  <si>
    <t>Внески до міжнародних організацій</t>
  </si>
  <si>
    <t>3511350</t>
  </si>
  <si>
    <t>0170</t>
  </si>
  <si>
    <t xml:space="preserve">Обслуговування державного боргу </t>
  </si>
  <si>
    <t>3600000</t>
  </si>
  <si>
    <t>Міністерство юстиції України</t>
  </si>
  <si>
    <t>3601000</t>
  </si>
  <si>
    <t>Апарат Міністерства юстиції України</t>
  </si>
  <si>
    <t>3601010</t>
  </si>
  <si>
    <t>Керівництво та управління у сфері юстиції</t>
  </si>
  <si>
    <t>3601020</t>
  </si>
  <si>
    <t>0340</t>
  </si>
  <si>
    <t>Виконання покарань установами і органами Державної кримінально-виконавчої служби України</t>
  </si>
  <si>
    <t>3601030</t>
  </si>
  <si>
    <t>Забезпечення діяльності органів пробації</t>
  </si>
  <si>
    <t>3601060</t>
  </si>
  <si>
    <t>Підготовка робітничих кадрів у професійно-технічних закладах соціальної адаптації при установах виконання покарань</t>
  </si>
  <si>
    <t>3601070</t>
  </si>
  <si>
    <t>Проведення судової експертизи і розробка методики проведення судових експертиз</t>
  </si>
  <si>
    <t>3601150</t>
  </si>
  <si>
    <t>3601170</t>
  </si>
  <si>
    <t>Платежі на виконання рішень закордонних юрисдикційних органів, прийнятих за наслідками розгляду справ проти України</t>
  </si>
  <si>
    <t>3603000</t>
  </si>
  <si>
    <t>3603020</t>
  </si>
  <si>
    <t>3603030</t>
  </si>
  <si>
    <t>3609000</t>
  </si>
  <si>
    <t>Державна архівна служба України</t>
  </si>
  <si>
    <t>3609010</t>
  </si>
  <si>
    <t>Керівництво та управління у сфері архівної справи</t>
  </si>
  <si>
    <t>3609020</t>
  </si>
  <si>
    <t>Наукова і науково-технічна діяльність у сфері архівної справи та страхового фонду документації</t>
  </si>
  <si>
    <t>3609030</t>
  </si>
  <si>
    <t>Забезпечення діяльності архівних установ та установ страхового фонду документації</t>
  </si>
  <si>
    <t>3800000</t>
  </si>
  <si>
    <t>3801000</t>
  </si>
  <si>
    <t>3801010</t>
  </si>
  <si>
    <t>3801020</t>
  </si>
  <si>
    <t>3801030</t>
  </si>
  <si>
    <t>0850</t>
  </si>
  <si>
    <t>3801050</t>
  </si>
  <si>
    <t>0921</t>
  </si>
  <si>
    <t>Надання освіти закладами загальної середньої та позашкільної освіти державної форми власності, методичне забезпечення діяльності закладів освіти</t>
  </si>
  <si>
    <t>3801100</t>
  </si>
  <si>
    <t>Здійснення культурно-мистецьких заходів національними творчими спілками та Всеукраїнським товариством "Просвіта"</t>
  </si>
  <si>
    <t>3801110</t>
  </si>
  <si>
    <t>0821</t>
  </si>
  <si>
    <t>Фінансова підтримка національних театрів</t>
  </si>
  <si>
    <t>3801120</t>
  </si>
  <si>
    <t>0822</t>
  </si>
  <si>
    <t>Фінансова підтримка національних художніх колективів, концертних організацій та їх дирекції, національних і державних циркових організацій</t>
  </si>
  <si>
    <t>3801130</t>
  </si>
  <si>
    <t>Державна підтримка діячів культури і мистецтва</t>
  </si>
  <si>
    <t>3801140</t>
  </si>
  <si>
    <t>Забезпечення функціонування Українського культурного фонду, у тому числі здійснення Фондом заходів з підтримки проектів</t>
  </si>
  <si>
    <t>3801160</t>
  </si>
  <si>
    <t>3801170</t>
  </si>
  <si>
    <t>3801190</t>
  </si>
  <si>
    <t>Забезпечення діяльності національних музеїв, національних і державних бібліотек та культурно-просвітницьких центрів</t>
  </si>
  <si>
    <t>3801280</t>
  </si>
  <si>
    <t>Фонд розвитку закладів загальнодержавного значення, в тому числі їх будівництво</t>
  </si>
  <si>
    <t>3801480</t>
  </si>
  <si>
    <t>Надання фінансової підтримки державному підприємству "Кримський дім"</t>
  </si>
  <si>
    <t>3801490</t>
  </si>
  <si>
    <t>0827</t>
  </si>
  <si>
    <t>Збереження історико-культурної та архітектурної спадщини в національних і державних заповідниках</t>
  </si>
  <si>
    <t>3801560</t>
  </si>
  <si>
    <t>Забезпечення діяльності Українського інституту книги, підтримка книговидавничої справи та популяризація української літератури у світі</t>
  </si>
  <si>
    <t>3802000</t>
  </si>
  <si>
    <t>Державний комітет телебачення і радіомовлення України</t>
  </si>
  <si>
    <t>3802010</t>
  </si>
  <si>
    <t>Керівництво та управління у сфері телебачення і радіомовлення</t>
  </si>
  <si>
    <t>3802020</t>
  </si>
  <si>
    <t>0840</t>
  </si>
  <si>
    <t>3802050</t>
  </si>
  <si>
    <t>3802080</t>
  </si>
  <si>
    <t>Фінансова підтримка Національної суспільної телерадіокомпанії України</t>
  </si>
  <si>
    <t>3802130</t>
  </si>
  <si>
    <t>Державні стипендії видатним діячам інформаційної галузі, дітям журналістів, які загинули (померли) або яким встановлено інвалідність у зв’язку з виконанням професійних обов’язків та премій в інформаційній галузі</t>
  </si>
  <si>
    <t>Державна служба України з етнополітики та свободи совісті</t>
  </si>
  <si>
    <t>Керівництво та управління у сфері етнополітики та свободи совісті</t>
  </si>
  <si>
    <t>3805000</t>
  </si>
  <si>
    <t>Державне агентство України з питань мистецтв та мистецької освіти</t>
  </si>
  <si>
    <t>3805010</t>
  </si>
  <si>
    <t>Керівництво та управління у сфері мистецтв та спеціалізованої мистецької освіти</t>
  </si>
  <si>
    <t>Державне агентство України з питань кіно</t>
  </si>
  <si>
    <t>0823</t>
  </si>
  <si>
    <t>Керівництво та управління у сфері кінематографії</t>
  </si>
  <si>
    <t>3809000</t>
  </si>
  <si>
    <t>Український інститут національної пам'яті</t>
  </si>
  <si>
    <t>3809010</t>
  </si>
  <si>
    <t>Керівництво та управління у сфері відновлення та збереження національної пам’яті</t>
  </si>
  <si>
    <t>3809020</t>
  </si>
  <si>
    <t>3900000</t>
  </si>
  <si>
    <t>Міністерство з питань  реінтеграції тимчасово окупованих територій України</t>
  </si>
  <si>
    <t>3901000</t>
  </si>
  <si>
    <t>Апарат Міністерства з питань  реінтеграції тимчасово окупованих територій України</t>
  </si>
  <si>
    <t>3901010</t>
  </si>
  <si>
    <t xml:space="preserve">Керівництво та управління з питань  реінтеграції тимчасово окупованих територій </t>
  </si>
  <si>
    <t>3901050</t>
  </si>
  <si>
    <t>3901080</t>
  </si>
  <si>
    <t>3901090</t>
  </si>
  <si>
    <t>3901100</t>
  </si>
  <si>
    <t>Заходи щодо створення систем та баз даних з питань реінтеграції</t>
  </si>
  <si>
    <t>5270000</t>
  </si>
  <si>
    <t>Державна інспекція ядерного регулювання України</t>
  </si>
  <si>
    <t>5271000</t>
  </si>
  <si>
    <t>Апарат Державної інспекції ядерного регулювання України</t>
  </si>
  <si>
    <t>5271010</t>
  </si>
  <si>
    <t>Керівництво та управління у сфері ядерного регулювання</t>
  </si>
  <si>
    <t>5271020</t>
  </si>
  <si>
    <t>Забезпечення ведення Державного регістру джерел іонізуючого випромінювання та індивідуальних доз опромінення</t>
  </si>
  <si>
    <t>5560000</t>
  </si>
  <si>
    <t>5561000</t>
  </si>
  <si>
    <t>5561010</t>
  </si>
  <si>
    <t>0460</t>
  </si>
  <si>
    <t>5960000</t>
  </si>
  <si>
    <t>Головне управління розвідки Міністерства оборони України</t>
  </si>
  <si>
    <t>5961000</t>
  </si>
  <si>
    <t>5961010</t>
  </si>
  <si>
    <t>0260</t>
  </si>
  <si>
    <t>Розвідувальна діяльність у сфері оборони</t>
  </si>
  <si>
    <t>5961040</t>
  </si>
  <si>
    <t>Будівництво (придбання) житла для військовослужбовців Головного управління розвідки Міністерства оборони України</t>
  </si>
  <si>
    <t>5970000</t>
  </si>
  <si>
    <t>Уповноважений із захисту державної мови</t>
  </si>
  <si>
    <t>5971000</t>
  </si>
  <si>
    <t>Секретаріат Уповноваженого із захисту державної мови</t>
  </si>
  <si>
    <t>5971010</t>
  </si>
  <si>
    <t>Організаційне, експертно-аналітичне, правове, інформаційне та матеріально-технічне забезпечення діяльності Секретаріату Уповноваженого із захисту державної мови</t>
  </si>
  <si>
    <t>5980000</t>
  </si>
  <si>
    <t>Вища рада правосуддя</t>
  </si>
  <si>
    <t>5981000</t>
  </si>
  <si>
    <t>Секретаріат Вищої ради правосуддя</t>
  </si>
  <si>
    <t>5981010</t>
  </si>
  <si>
    <t>Забезпечення засад функціонування незалежної судової влади</t>
  </si>
  <si>
    <t>5990000</t>
  </si>
  <si>
    <t>Секретаріат Уповноваженого Верховної Ради України з прав людини</t>
  </si>
  <si>
    <t>5991000</t>
  </si>
  <si>
    <t>5991010</t>
  </si>
  <si>
    <t>Парламентський контроль за додержанням конституційних прав і свобод людини</t>
  </si>
  <si>
    <t>5991020</t>
  </si>
  <si>
    <t>Заходи з реалізації національного превентивного механізму</t>
  </si>
  <si>
    <t>6010000</t>
  </si>
  <si>
    <t>Антимонопольний комітет України</t>
  </si>
  <si>
    <t>6011000</t>
  </si>
  <si>
    <t>Апарат Антимонопольного комітету України</t>
  </si>
  <si>
    <t>6011010</t>
  </si>
  <si>
    <t>Керівництво та управління  у сфері конкурентної політики, контроль за дотриманням законодавства про захист економічної конкуренції</t>
  </si>
  <si>
    <t>6120000</t>
  </si>
  <si>
    <t>Національне агентство України з питань державної служби</t>
  </si>
  <si>
    <t>6121000</t>
  </si>
  <si>
    <t>Апарат Національного агентства України з питань державної служби</t>
  </si>
  <si>
    <t>6121010</t>
  </si>
  <si>
    <t>0131</t>
  </si>
  <si>
    <t>Керівництво та  функціональне управління у сфері державної служби</t>
  </si>
  <si>
    <t>6121020</t>
  </si>
  <si>
    <t>Професійне навчання державних службовців та посадових осіб місцевого самоврядування</t>
  </si>
  <si>
    <t>6121060</t>
  </si>
  <si>
    <t>Адаптація системи управління персоналом державної служби до стандартів ЄС</t>
  </si>
  <si>
    <t>6150000</t>
  </si>
  <si>
    <t>Національна комісія з цінних паперів та фондового ринку</t>
  </si>
  <si>
    <t>6151000</t>
  </si>
  <si>
    <t>Апарат Національної комісії з цінних паперів та фондового ринку</t>
  </si>
  <si>
    <t>6151010</t>
  </si>
  <si>
    <t>Керівництво та управління у сфері фондового ринку</t>
  </si>
  <si>
    <t>6151050</t>
  </si>
  <si>
    <t>Функціонування центру збору фінансової звітності на основі таксономії за міжнародними стандартами фінансової звітності в єдиному електронному форматі</t>
  </si>
  <si>
    <t>6320000</t>
  </si>
  <si>
    <t>Національне антикорупційне бюро України</t>
  </si>
  <si>
    <t>6321000</t>
  </si>
  <si>
    <t>6321010</t>
  </si>
  <si>
    <t>0350</t>
  </si>
  <si>
    <t>Забезпечення діяльності Національного антикорупційного бюро України</t>
  </si>
  <si>
    <t>6330000</t>
  </si>
  <si>
    <t>Національне агентство з питань запобігання корупції</t>
  </si>
  <si>
    <t>6331000</t>
  </si>
  <si>
    <t>Апарат Національного агентства з питань запобігання корупції</t>
  </si>
  <si>
    <t>6331010</t>
  </si>
  <si>
    <t>6331020</t>
  </si>
  <si>
    <t>Фінансування статутної діяльності політичних партій</t>
  </si>
  <si>
    <t>6340000</t>
  </si>
  <si>
    <t>Національна комісія, що здійснює державне регулювання у сферах енергетики та комунальних послуг</t>
  </si>
  <si>
    <t>6341000</t>
  </si>
  <si>
    <t>Апарат Національної комісії, що здійснює державне регулювання у сферах енергетики та комунальних послуг</t>
  </si>
  <si>
    <t>6341010</t>
  </si>
  <si>
    <t>Керівництво та управління у сфері регулювання енергетики та комунальних послуг</t>
  </si>
  <si>
    <t>6380000</t>
  </si>
  <si>
    <t>Державне космічне агентство України</t>
  </si>
  <si>
    <t>6381000</t>
  </si>
  <si>
    <t>Апарат Державного космічного агентства України</t>
  </si>
  <si>
    <t>6381010</t>
  </si>
  <si>
    <t>Керівництво та управління у сфері космічної діяльності</t>
  </si>
  <si>
    <t>6381020</t>
  </si>
  <si>
    <t>0487</t>
  </si>
  <si>
    <t>Виконання робіт за державними цільовими програмами і державним замовленням у сфері космічної галузі, в тому числі загальнодержавної цільової науково-технічної космічної програми України</t>
  </si>
  <si>
    <t>6381030</t>
  </si>
  <si>
    <t>Надання позашкільної освіти Національним центром аерокосмічної освіти молоді ім.О.М. Макарова</t>
  </si>
  <si>
    <t>6381050</t>
  </si>
  <si>
    <t>Управління та випробування космічних засобів</t>
  </si>
  <si>
    <t>6381120</t>
  </si>
  <si>
    <t>Утилізація твердого ракетного палива</t>
  </si>
  <si>
    <t>6420000</t>
  </si>
  <si>
    <t>Державне бюро розслідувань</t>
  </si>
  <si>
    <t>6421000</t>
  </si>
  <si>
    <t>6421010</t>
  </si>
  <si>
    <t>Забезпечення діяльності Державного бюро розслідувань</t>
  </si>
  <si>
    <t>6430000</t>
  </si>
  <si>
    <t>Національне агентство України з питань виявлення, розшуку та управління активами, одержаними від корупційних та інших злочинів</t>
  </si>
  <si>
    <t>6431000</t>
  </si>
  <si>
    <t>Апарат Національного агентства України з питань виявлення, розшуку та управління активами, одержаними від корупційних та інших злочинів</t>
  </si>
  <si>
    <t>6431010</t>
  </si>
  <si>
    <t>Керівництво та управління у сфері розшуку та управління активами, одержаними від корупційних та інших злочинів</t>
  </si>
  <si>
    <t>6440000</t>
  </si>
  <si>
    <t>Національна рада України з питань телебачення і радіомовлення</t>
  </si>
  <si>
    <t>6441000</t>
  </si>
  <si>
    <t>Апарат Національної ради України з питань телебачення і радіомовлення</t>
  </si>
  <si>
    <t>6441010</t>
  </si>
  <si>
    <t>6490000</t>
  </si>
  <si>
    <t>6491000</t>
  </si>
  <si>
    <t>6491010</t>
  </si>
  <si>
    <t xml:space="preserve">Керівництво та управління у сфері економічної безпеки </t>
  </si>
  <si>
    <t>6500000</t>
  </si>
  <si>
    <t>Рада національної безпеки і оборони України</t>
  </si>
  <si>
    <t>6501000</t>
  </si>
  <si>
    <t>Апарат Ради національної безпеки і оборони України</t>
  </si>
  <si>
    <t>6501010</t>
  </si>
  <si>
    <t>Інформаційно-аналітичне забезпечення координаційної діяльності у сфері національної безпеки і оборони</t>
  </si>
  <si>
    <t>6501070</t>
  </si>
  <si>
    <t>Інформаційно-аналітичне забезпечення діяльності у сфері інформаційної безпеки України</t>
  </si>
  <si>
    <t>6510000</t>
  </si>
  <si>
    <t>Рахункова палата</t>
  </si>
  <si>
    <t>6511000</t>
  </si>
  <si>
    <t>Апарат Рахункової палати</t>
  </si>
  <si>
    <t>6511010</t>
  </si>
  <si>
    <t>Керівництво та управління у сфері контролю за виконанням державного бюджету</t>
  </si>
  <si>
    <t>6520000</t>
  </si>
  <si>
    <t>Служба безпеки України</t>
  </si>
  <si>
    <t>6521000</t>
  </si>
  <si>
    <t>Центральне управління Служби безпеки України</t>
  </si>
  <si>
    <t>6521010</t>
  </si>
  <si>
    <t>Забезпечення заходів у сфері безпеки держави та діяльності органів системи Служби безпеки України</t>
  </si>
  <si>
    <t>6521100</t>
  </si>
  <si>
    <t>Будівництво (придбання) житла для військовослужбовців Служби безпеки України</t>
  </si>
  <si>
    <t>6524000</t>
  </si>
  <si>
    <t xml:space="preserve">Антитерористичний центр при Службі безпеки України </t>
  </si>
  <si>
    <t>6524010</t>
  </si>
  <si>
    <t>Координація діяльності у запобіганні терористичним актам та боротьба з тероризмом на території України</t>
  </si>
  <si>
    <t>6540000</t>
  </si>
  <si>
    <t>Національна академія наук України</t>
  </si>
  <si>
    <t>6541000</t>
  </si>
  <si>
    <t>6541020</t>
  </si>
  <si>
    <t>6541030</t>
  </si>
  <si>
    <t>Наукова і науково-технічна діяльність наукових установ Національної академії наук України</t>
  </si>
  <si>
    <t>6541080</t>
  </si>
  <si>
    <t>6541100</t>
  </si>
  <si>
    <t>Медичне обслуговування працівників Національної академії наук України</t>
  </si>
  <si>
    <t>6541230</t>
  </si>
  <si>
    <t>Підтримка розвитку пріоритетних напрямів наукових досліджень</t>
  </si>
  <si>
    <t>6550000</t>
  </si>
  <si>
    <t>Національна академія педагогічних наук України</t>
  </si>
  <si>
    <t>6551000</t>
  </si>
  <si>
    <t>6551020</t>
  </si>
  <si>
    <t>6551030</t>
  </si>
  <si>
    <t xml:space="preserve">Наукова і науково-технічна діяльність у сфері освіти, педагогіки і психології </t>
  </si>
  <si>
    <t>6551060</t>
  </si>
  <si>
    <t>Підготовка кадрів та підвищення кваліфікації керівних кадрів і спеціалістів у сфері освіти закладами вищої освіти</t>
  </si>
  <si>
    <t>6560000</t>
  </si>
  <si>
    <t>Національна академія медичних наук України</t>
  </si>
  <si>
    <t>6561000</t>
  </si>
  <si>
    <t>6561040</t>
  </si>
  <si>
    <t xml:space="preserve">Наукова і науково-технічна діяльність у сфері профілактики і лікування хвороб людини </t>
  </si>
  <si>
    <t>6561060</t>
  </si>
  <si>
    <t>Діагностика і лікування захворювань із впровадженням експериментальних та нових медичних технологій, спеціалізована консультативно-поліклінічна допомога, що надається науково-дослідними установами Національної академії медичних наук України</t>
  </si>
  <si>
    <t>6561090</t>
  </si>
  <si>
    <t>6570000</t>
  </si>
  <si>
    <t>Національна академія мистецтв України</t>
  </si>
  <si>
    <t>6571000</t>
  </si>
  <si>
    <t>6571020</t>
  </si>
  <si>
    <t>6571030</t>
  </si>
  <si>
    <t>Наукова і науково-технічна діяльність у сфері мистецтвознавства</t>
  </si>
  <si>
    <t>6580000</t>
  </si>
  <si>
    <t>Національна академія правових наук України</t>
  </si>
  <si>
    <t>6581000</t>
  </si>
  <si>
    <t>6581020</t>
  </si>
  <si>
    <t>6581040</t>
  </si>
  <si>
    <t xml:space="preserve">Наукова і науково-технічна діяльність у сфері законодавства і права </t>
  </si>
  <si>
    <t>6590000</t>
  </si>
  <si>
    <t>Національна академія аграрних наук України</t>
  </si>
  <si>
    <t>6591000</t>
  </si>
  <si>
    <t>6591020</t>
  </si>
  <si>
    <t>6591060</t>
  </si>
  <si>
    <t xml:space="preserve">Наукова і науково-технічна діяльність у сфері агропромислового комплексу </t>
  </si>
  <si>
    <t>6591100</t>
  </si>
  <si>
    <t>Збереження природно-заповідного фонду в біосферному заповіднику "Асканія-Нова"</t>
  </si>
  <si>
    <t>6600000</t>
  </si>
  <si>
    <t>Управління державної охорони України</t>
  </si>
  <si>
    <t>6601000</t>
  </si>
  <si>
    <t>6601020</t>
  </si>
  <si>
    <t>Державна охорона органів державної влади та посадових осіб</t>
  </si>
  <si>
    <t>6601030</t>
  </si>
  <si>
    <t>Будівництво (придбання) житла для військовослужбовців Управління державної охорони України</t>
  </si>
  <si>
    <t>6610000</t>
  </si>
  <si>
    <t>Фонд державного майна України</t>
  </si>
  <si>
    <t>6611000</t>
  </si>
  <si>
    <t>Апарат Фонду державного майна України</t>
  </si>
  <si>
    <t>6611010</t>
  </si>
  <si>
    <t>Керівництво та управління у сфері державного майна</t>
  </si>
  <si>
    <t>6611020</t>
  </si>
  <si>
    <t>Заходи, пов'язані з проведенням приватизації державного майна</t>
  </si>
  <si>
    <t>6620000</t>
  </si>
  <si>
    <t>Служба зовнішньої розвідки України</t>
  </si>
  <si>
    <t>6621000</t>
  </si>
  <si>
    <t>6621010</t>
  </si>
  <si>
    <t xml:space="preserve">Забезпечення розвідувальної діяльності у сфері безпеки держави, спеціального захисту державних представництв за кордоном та діяльності підрозділів системи Служби зовнішньої розвідки України  </t>
  </si>
  <si>
    <t>6621030</t>
  </si>
  <si>
    <t xml:space="preserve">Будівництво (придбання) житла для співробітників Служби зовнішньої розвідки України </t>
  </si>
  <si>
    <t>6640000</t>
  </si>
  <si>
    <t>Адміністрація Державної служби спеціального зв'язку та захисту інформації України</t>
  </si>
  <si>
    <t>6641000</t>
  </si>
  <si>
    <t>6641010</t>
  </si>
  <si>
    <t>6641020</t>
  </si>
  <si>
    <t>Розвиток і модернізація державної системи спеціального зв'язку та захисту інформації</t>
  </si>
  <si>
    <t>6641060</t>
  </si>
  <si>
    <t>Будівництво (придбання) житла для військовослужбовців Державної служби спеціального зв'язку та захисту інформації України</t>
  </si>
  <si>
    <t>6730000</t>
  </si>
  <si>
    <t>Центральна виборча комісія</t>
  </si>
  <si>
    <t>6731000</t>
  </si>
  <si>
    <t>Апарат Центральної виборчої комісії</t>
  </si>
  <si>
    <t>6731010</t>
  </si>
  <si>
    <t>0160</t>
  </si>
  <si>
    <t>Керівництво та управління у сфері проведення виборів та референдумів</t>
  </si>
  <si>
    <t>7720000</t>
  </si>
  <si>
    <t>Вінницька обласна державна адміністрація</t>
  </si>
  <si>
    <t>7721000</t>
  </si>
  <si>
    <t>Апарат Вінницької обласної державної адміністрації</t>
  </si>
  <si>
    <t>7721010</t>
  </si>
  <si>
    <t>Здійснення виконавчої влади у Вінницькій області</t>
  </si>
  <si>
    <t>7730000</t>
  </si>
  <si>
    <t>Волинська обласна державна адміністрація</t>
  </si>
  <si>
    <t>7731000</t>
  </si>
  <si>
    <t>Апарат Волинської обласної державної адміністрації</t>
  </si>
  <si>
    <t>7731010</t>
  </si>
  <si>
    <t>Здійснення виконавчої влади у Волинській області</t>
  </si>
  <si>
    <t>7740000</t>
  </si>
  <si>
    <t>Дніпропетровська обласна державна адміністрація</t>
  </si>
  <si>
    <t>7741000</t>
  </si>
  <si>
    <t>Апарат Дніпропетровської обласної державної адміністрації</t>
  </si>
  <si>
    <t>7741010</t>
  </si>
  <si>
    <t>Здійснення виконавчої влади у Дніпропетровській області</t>
  </si>
  <si>
    <t>7750000</t>
  </si>
  <si>
    <t>Донецька обласна державна адміністрація</t>
  </si>
  <si>
    <t>7751000</t>
  </si>
  <si>
    <t>Апарат Донецької обласної державної адміністрації</t>
  </si>
  <si>
    <t>7751010</t>
  </si>
  <si>
    <t>Здійснення виконавчої влади у Донецькій області</t>
  </si>
  <si>
    <t>7760000</t>
  </si>
  <si>
    <t>Житомирська обласна державна адміністрація</t>
  </si>
  <si>
    <t>7761000</t>
  </si>
  <si>
    <t>Апарат Житомирської обласної державної адміністрації</t>
  </si>
  <si>
    <t>7761010</t>
  </si>
  <si>
    <t>Здійснення виконавчої влади у Житомирській області</t>
  </si>
  <si>
    <t>7770000</t>
  </si>
  <si>
    <t>Закарпатська обласна державна адміністрація</t>
  </si>
  <si>
    <t>7771000</t>
  </si>
  <si>
    <t>Апарат Закарпатської обласної державної адміністрації</t>
  </si>
  <si>
    <t>7771010</t>
  </si>
  <si>
    <t>Здійснення виконавчої влади у Закарпатській області</t>
  </si>
  <si>
    <t>7780000</t>
  </si>
  <si>
    <t>Запорізька обласна державна адміністрація</t>
  </si>
  <si>
    <t>7781000</t>
  </si>
  <si>
    <t>Апарат Запорізької обласної державної адміністрації</t>
  </si>
  <si>
    <t>7781010</t>
  </si>
  <si>
    <t>Здійснення виконавчої влади у Запорізькій області</t>
  </si>
  <si>
    <t>7790000</t>
  </si>
  <si>
    <t>Івано-Франківська обласна державна адміністрація</t>
  </si>
  <si>
    <t>7791000</t>
  </si>
  <si>
    <t>Апарат Івано-Франківської обласної державної адміністрації</t>
  </si>
  <si>
    <t>7791010</t>
  </si>
  <si>
    <t>Здійснення виконавчої влади в Івано-Франківській області</t>
  </si>
  <si>
    <t>7800000</t>
  </si>
  <si>
    <t>Київська обласна державна адміністрація</t>
  </si>
  <si>
    <t>7801000</t>
  </si>
  <si>
    <t>Апарат Київської обласної державної адміністрації</t>
  </si>
  <si>
    <t>7801010</t>
  </si>
  <si>
    <t>Здійснення виконавчої влади у Київській області</t>
  </si>
  <si>
    <t>7810000</t>
  </si>
  <si>
    <t>Кіровоградська обласна державна адміністрація</t>
  </si>
  <si>
    <t>7811000</t>
  </si>
  <si>
    <t>Апарат Кіровоградської обласної державної адміністрації</t>
  </si>
  <si>
    <t>7811010</t>
  </si>
  <si>
    <t>Здійснення виконавчої влади у Кіровоградській області</t>
  </si>
  <si>
    <t>7820000</t>
  </si>
  <si>
    <t>Луганська обласна державна адміністрація</t>
  </si>
  <si>
    <t>7821000</t>
  </si>
  <si>
    <t>Апарат Луганської обласної державної адміністрації</t>
  </si>
  <si>
    <t>7821010</t>
  </si>
  <si>
    <t>Здійснення виконавчої влади у Луганській області</t>
  </si>
  <si>
    <t>7830000</t>
  </si>
  <si>
    <t>Львівська обласна державна адміністрація</t>
  </si>
  <si>
    <t>7831000</t>
  </si>
  <si>
    <t>Апарат Львівської обласної державної адміністрації</t>
  </si>
  <si>
    <t>7831010</t>
  </si>
  <si>
    <t>Здійснення виконавчої влади у Львівській області</t>
  </si>
  <si>
    <t>7840000</t>
  </si>
  <si>
    <t>Миколаївська обласна державна адміністрація</t>
  </si>
  <si>
    <t>7841000</t>
  </si>
  <si>
    <t>Апарат Миколаївської обласної державної адміністрації</t>
  </si>
  <si>
    <t>7841010</t>
  </si>
  <si>
    <t>Здійснення виконавчої влади у Миколаївській області</t>
  </si>
  <si>
    <t>7850000</t>
  </si>
  <si>
    <t>Одеська обласна державна адміністрація</t>
  </si>
  <si>
    <t>7851000</t>
  </si>
  <si>
    <t>Апарат Одеської обласної державної адміністрації</t>
  </si>
  <si>
    <t>7851010</t>
  </si>
  <si>
    <t>Здійснення виконавчої влади в Одеській області</t>
  </si>
  <si>
    <t>7860000</t>
  </si>
  <si>
    <t>Полтавська обласна державна адміністрація</t>
  </si>
  <si>
    <t>7861000</t>
  </si>
  <si>
    <t>Апарат Полтавської обласної державної адміністрації</t>
  </si>
  <si>
    <t>7861010</t>
  </si>
  <si>
    <t>Здійснення виконавчої влади у Полтавській області</t>
  </si>
  <si>
    <t>7870000</t>
  </si>
  <si>
    <t>Рівненська обласна державна адміністрація</t>
  </si>
  <si>
    <t>7871000</t>
  </si>
  <si>
    <t>Апарат Рівненської обласної державної адміністрації</t>
  </si>
  <si>
    <t>7871010</t>
  </si>
  <si>
    <t>Здійснення виконавчої влади у Рівненській області</t>
  </si>
  <si>
    <t>7880000</t>
  </si>
  <si>
    <t>Сумська обласна державна адміністрація</t>
  </si>
  <si>
    <t>7881000</t>
  </si>
  <si>
    <t>Апарат Сумської обласної державної адміністрації</t>
  </si>
  <si>
    <t>7881010</t>
  </si>
  <si>
    <t>Здійснення виконавчої влади у Сумській області</t>
  </si>
  <si>
    <t>7890000</t>
  </si>
  <si>
    <t>Тернопільська обласна державна адміністрація</t>
  </si>
  <si>
    <t>7891000</t>
  </si>
  <si>
    <t>Апарат Тернопільської обласної державної адміністрації</t>
  </si>
  <si>
    <t>7891010</t>
  </si>
  <si>
    <t>Здійснення виконавчої влади у Тернопільській області</t>
  </si>
  <si>
    <t>7900000</t>
  </si>
  <si>
    <t>Харківська обласна державна адміністрація</t>
  </si>
  <si>
    <t>7901000</t>
  </si>
  <si>
    <t>Апарат Харківської обласної державної адміністрації</t>
  </si>
  <si>
    <t>7901010</t>
  </si>
  <si>
    <t>Здійснення виконавчої влади у Харківській області</t>
  </si>
  <si>
    <t>7910000</t>
  </si>
  <si>
    <t>Херсонська обласна державна адміністрація</t>
  </si>
  <si>
    <t>7911000</t>
  </si>
  <si>
    <t>Апарат Херсонської обласної державної адміністрації</t>
  </si>
  <si>
    <t>7911010</t>
  </si>
  <si>
    <t>Здійснення виконавчої влади у Херсонській області</t>
  </si>
  <si>
    <t>7920000</t>
  </si>
  <si>
    <t>Хмельницька обласна державна адміністрація</t>
  </si>
  <si>
    <t>7921000</t>
  </si>
  <si>
    <t>Апарат Хмельницької обласної державної адміністрації</t>
  </si>
  <si>
    <t>7921010</t>
  </si>
  <si>
    <t>Здійснення виконавчої влади у Хмельницькій області</t>
  </si>
  <si>
    <t>7930000</t>
  </si>
  <si>
    <t>Черкаська обласна державна адміністрація</t>
  </si>
  <si>
    <t>7931000</t>
  </si>
  <si>
    <t>Апарат Черкаської обласної державної адміністрації</t>
  </si>
  <si>
    <t>7931010</t>
  </si>
  <si>
    <t>Здійснення виконавчої влади у Черкаській області</t>
  </si>
  <si>
    <t>7940000</t>
  </si>
  <si>
    <t>Чернівецька обласна державна адміністрація</t>
  </si>
  <si>
    <t>7941000</t>
  </si>
  <si>
    <t>Апарат Чернівецької обласної державної адміністрації</t>
  </si>
  <si>
    <t>7941010</t>
  </si>
  <si>
    <t>Здійснення виконавчої влади у Чернівецькій області</t>
  </si>
  <si>
    <t>7950000</t>
  </si>
  <si>
    <t>Чернігівська обласна державна адміністрація</t>
  </si>
  <si>
    <t>7951000</t>
  </si>
  <si>
    <t>Апарат Чернігівської обласної державної адміністрації</t>
  </si>
  <si>
    <t>7951010</t>
  </si>
  <si>
    <t>Здійснення виконавчої влади у Чернігівській області</t>
  </si>
  <si>
    <t>8680000</t>
  </si>
  <si>
    <t>Державна регуляторна служба України</t>
  </si>
  <si>
    <t>8681000</t>
  </si>
  <si>
    <t xml:space="preserve">Апарат Державної регуляторної служби України </t>
  </si>
  <si>
    <t>8681010</t>
  </si>
  <si>
    <t>Керівництво та управління у сфері регуляторної політики та ліцензування</t>
  </si>
  <si>
    <t>Субвенція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</si>
  <si>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Заходи з реалізації державної політики у сфері відновлення та збереження національної пам’яті, забезпечення діяльності Національного меморіального комплексу Героїв Небесної Сотні - Музею Революції гідності та Галузевого державного архіву Українського інституту національної пам’яті</t>
  </si>
  <si>
    <t xml:space="preserve">Всього: </t>
  </si>
  <si>
    <t>Управління справами Апарату Верховної Ради України</t>
  </si>
  <si>
    <t>0412000</t>
  </si>
  <si>
    <t>0412010</t>
  </si>
  <si>
    <t>0412020</t>
  </si>
  <si>
    <t>0412030</t>
  </si>
  <si>
    <t>0412040</t>
  </si>
  <si>
    <t>0419000</t>
  </si>
  <si>
    <t>0419010</t>
  </si>
  <si>
    <t>0419030</t>
  </si>
  <si>
    <t>Забезпечення діяльності органів, установ та закладів Національної поліції України</t>
  </si>
  <si>
    <t>1201350</t>
  </si>
  <si>
    <t>Надання грантів для створення або розвитку бізнесу</t>
  </si>
  <si>
    <t>2201620</t>
  </si>
  <si>
    <t>Створення Центрів професійної досконалості</t>
  </si>
  <si>
    <t>Медична допомога, що надається санаторно-курортними закладами</t>
  </si>
  <si>
    <t>2401300</t>
  </si>
  <si>
    <t>Придбання Міністерством енергетики України облігацій внутрішньої державної позики відповідно до статті 9 Закону України «Про впорядкування питань, пов’язаних із забезпеченням ядерної безпеки»</t>
  </si>
  <si>
    <t>2501400</t>
  </si>
  <si>
    <t>Соціальний захист дітей та сім’ї</t>
  </si>
  <si>
    <t>2501530</t>
  </si>
  <si>
    <t>Соціальний захист громадян, які потрапили у складні життєві обставини</t>
  </si>
  <si>
    <t>2501540</t>
  </si>
  <si>
    <t>Підтримка малозабезпечених сімей</t>
  </si>
  <si>
    <t>2507110</t>
  </si>
  <si>
    <t>Соціальний захист осіб з інвалідністю</t>
  </si>
  <si>
    <t>Підтримка у безпечному стані  блоків та об'єкта "Укриття" та заходи щодо зняття з експлуатації Чорнобильської АЕС</t>
  </si>
  <si>
    <t>2801250</t>
  </si>
  <si>
    <t>2804120</t>
  </si>
  <si>
    <t>Експлуатація державного водогосподарсько-меліоративного комплексу</t>
  </si>
  <si>
    <t>Фінансове забезпечення заходів функціонування і розвитку внутрішніх водних шляхів та інфраструктури внутрішнього водного транспорту</t>
  </si>
  <si>
    <t>3120000</t>
  </si>
  <si>
    <t>3121000</t>
  </si>
  <si>
    <t>3121640</t>
  </si>
  <si>
    <t>Субвенція з державного бюджету бюджету Харківської міської територіальної громади на подовження третьої лінії метрополітену у м. Харкові</t>
  </si>
  <si>
    <t>3121670</t>
  </si>
  <si>
    <t>Субвенція з державного бюджету бюджету Дніпровської міської територіальної громади на завершення будівництва метрополітену у м. Дніпрі</t>
  </si>
  <si>
    <t>3511280</t>
  </si>
  <si>
    <t>3511680</t>
  </si>
  <si>
    <t>Підтримка державних видатків для забезпечення стійкого державного управління в Україні</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</si>
  <si>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</si>
  <si>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Керівництво та управління у сферах електронних комунікацій, радіочастотного спектра та надання послуг поштового зв’язку</t>
  </si>
  <si>
    <t>Забезпечення діяльності Національного агентства з питань запобігання корупції</t>
  </si>
  <si>
    <t>6381250</t>
  </si>
  <si>
    <t>Утилізація компонентів рідкого ракетного палива (гептилу)</t>
  </si>
  <si>
    <t>Бюро економічної безпеки України</t>
  </si>
  <si>
    <t>Апарат Бюро економічної безпеки України</t>
  </si>
  <si>
    <t>видатки
споживання</t>
  </si>
  <si>
    <t>видатки
розвитку</t>
  </si>
  <si>
    <t>Документування громадян та створення і забезпечення функціонування інформаційно-комунікаційних систем консульської служби</t>
  </si>
  <si>
    <t>Наукова і науково-технічна діяльність у сфері розвитку фізичної культури та спорту</t>
  </si>
  <si>
    <t>Протиепізоотичні заходи та участь у Всесвітній організації охорони здоров’я тварин (МЕБ)</t>
  </si>
  <si>
    <t>0413000</t>
  </si>
  <si>
    <t>0413010</t>
  </si>
  <si>
    <t>0413020</t>
  </si>
  <si>
    <t>Реалізація прав і свобод національних меншин (спільнот) та корінних народів України</t>
  </si>
  <si>
    <t>Виконання рішень судів на користь суддів, працівників апаратів судів та працівників органів і установ системи правосуддя</t>
  </si>
  <si>
    <t>Забезпечення діяльності органів, установ та закладів Міністерства внутрішніх справ України, підготовка кадрів закладами вищої освіти із специфічними умовами навчання</t>
  </si>
  <si>
    <t>Реалізація проекту із закупівлі безпілотних авіаційних систем та засобів моніторингу державного кордону</t>
  </si>
  <si>
    <t>Забезпечення діяльності органів та підрозділів цивільного захисту, підготовка кадрів Державною службою України з надзвичайних ситуацій</t>
  </si>
  <si>
    <t>1201380</t>
  </si>
  <si>
    <t>Реалізація приватним акціонерним товариством «Українська фінансова житлова компанія» житлової політики держави шляхом забезпечення громадян України житлом</t>
  </si>
  <si>
    <t>1201420</t>
  </si>
  <si>
    <t>Компенсація витрат за гуманітарне розмінування земель сільськогосподарського призначення</t>
  </si>
  <si>
    <t>1201450</t>
  </si>
  <si>
    <t>1511090</t>
  </si>
  <si>
    <t>Забезпечення діяльності Фонду Президента України з підтримки освіти, науки та спорту</t>
  </si>
  <si>
    <t>Забезпечення діяльності Національного центру «Мала академія наук України», надання позашкільної освіти державними закладами позашкільної освіти, заходи з позашкільної роботи, проведення всеукраїнських та міжнародних олімпіад у сфері освіти</t>
  </si>
  <si>
    <t>2211230</t>
  </si>
  <si>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</si>
  <si>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Підготовка і підвищення кваліфікації кадрів у сфері охорони здоров’я, підготовка наукових та науково-педагогічних кадрів закладами фахової передвищої та вищої освіти, підвищення кваліфікації кадрів науковими установами</t>
  </si>
  <si>
    <t>2301560</t>
  </si>
  <si>
    <t>2301630</t>
  </si>
  <si>
    <t>Відновлення і розвиток стійкої національної моделі медичної галузі України</t>
  </si>
  <si>
    <t>Здійснення страхових виплат медичним працівникам закладів охорони здоров’я та членам їх сімей внаслідок захворювання коронавірусною хворобою COVID-19, спричиненою коронавірусом SARS-CoV-2, та її наслідками</t>
  </si>
  <si>
    <t>2501250</t>
  </si>
  <si>
    <t>2501370</t>
  </si>
  <si>
    <t>Розвиток системи соціальних послуг</t>
  </si>
  <si>
    <t>2501450</t>
  </si>
  <si>
    <t>2506110</t>
  </si>
  <si>
    <t>2801500</t>
  </si>
  <si>
    <t>Підтримка фермерських господарств та інших виробників сільськогосподарської продукції</t>
  </si>
  <si>
    <t>2901060</t>
  </si>
  <si>
    <t>Забезпечення функціонування Фонду розвитку інновацій</t>
  </si>
  <si>
    <t>3101030</t>
  </si>
  <si>
    <t>3101070</t>
  </si>
  <si>
    <t>Функціонування Державної наукової архітектурно-будівельної бібліотеки</t>
  </si>
  <si>
    <t>3101110</t>
  </si>
  <si>
    <t>3101280</t>
  </si>
  <si>
    <t>Державний фонд декарбонізації та енергоефективної трансформації</t>
  </si>
  <si>
    <t>3101390</t>
  </si>
  <si>
    <t>3101400</t>
  </si>
  <si>
    <t>3101420</t>
  </si>
  <si>
    <t>3101470</t>
  </si>
  <si>
    <t>3101500</t>
  </si>
  <si>
    <t>3101550</t>
  </si>
  <si>
    <t>0640</t>
  </si>
  <si>
    <t>Реалізація проекту «Ремонт житла для відновлення прав і можливостей людей (HOPE)»</t>
  </si>
  <si>
    <t>3101560</t>
  </si>
  <si>
    <t>Енергоефективність громадських будівель</t>
  </si>
  <si>
    <t>3101570</t>
  </si>
  <si>
    <t>Розвиток системи водопостачання та водовідведення в м. Миколаїв</t>
  </si>
  <si>
    <t>3101580</t>
  </si>
  <si>
    <t>Посилення місцевого самоврядування в Україні</t>
  </si>
  <si>
    <t>3101590</t>
  </si>
  <si>
    <t>3101650</t>
  </si>
  <si>
    <t>3102000</t>
  </si>
  <si>
    <t>3102010</t>
  </si>
  <si>
    <t>Державна служба морського і внутрішнього водного транспорту та судноплавства України</t>
  </si>
  <si>
    <t>Державне агентство відновлення та розвитку інфраструктури України</t>
  </si>
  <si>
    <t>Апарат Державного агентства відновлення та розвитку інфраструктури України</t>
  </si>
  <si>
    <t>Керівництво та управління у сфері відновлення та розвитку інфраструктури України</t>
  </si>
  <si>
    <t>3111380</t>
  </si>
  <si>
    <t>Забезпечення реалізації проектів щодо відновлення інфраструктури за програмою «Підтримка швидкого відновлення України»</t>
  </si>
  <si>
    <t>3121040</t>
  </si>
  <si>
    <t>3121160</t>
  </si>
  <si>
    <t>Субвенція з державного бюджету місцевим бюджетам на реалізацію проекту «Ремонт житла для відновлення прав і можливостей людей (НОРЕ)»</t>
  </si>
  <si>
    <t>3121350</t>
  </si>
  <si>
    <t>3121600</t>
  </si>
  <si>
    <t>3121620</t>
  </si>
  <si>
    <t>3121680</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</si>
  <si>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</si>
  <si>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Здійснення заходів державної молодіжної політики та утвердження української національної та громадянської ідентичності</t>
  </si>
  <si>
    <t>3410000</t>
  </si>
  <si>
    <t>Міністерство  молоді та спорту України (загальнодержавні видатки та кредитування)</t>
  </si>
  <si>
    <t>3411000</t>
  </si>
  <si>
    <t>3411250</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</si>
  <si>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</si>
  <si>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Інформаційне забезпечення системи управління державними фінансами та електронної верифікації і моніторингу</t>
  </si>
  <si>
    <t>Заходи щодо відшкодування шкоди, завданої громадянинові незаконними діями органів дізнання, досудового слідства, прокуратури і суду, відшкодування громадянинові вартості конфіскованого та безхазяйного майна стягнутого в дохід держави, відшкодування шкоди, завданої фізичній чи юридичній особі незаконними рішеннями, діями чи бездіяльністю органів державної влади, їх посадових і службових осіб</t>
  </si>
  <si>
    <t>Підвищення кваліфікації у сфері боротьби з легалізацією (відмиванням) доходів, одержаних злочинним шляхом, фінансуванням тероризму та фінансуванням розповсюдження зброї масового знищення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</si>
  <si>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</si>
  <si>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3511360</t>
  </si>
  <si>
    <t>Забезпечення інституційної спроможності органів державної влади</t>
  </si>
  <si>
    <t>Забезпечення захисту прав та інтересів України під час урегулювання спорів, розгляду у закордонних юрисдикційних органах справ за участю іноземного суб’єкта та України, під час здійснення заходів, пов’язаних із створенням та впровадженням міжнародних юридичних механізмів відшкодування шкоди, завданої внаслідок міжнародного збройного конфлікту на території України, а також забезпечення представництва України в Європейському суді з прав людини</t>
  </si>
  <si>
    <t>Координаційний центр з надання правничої допомоги</t>
  </si>
  <si>
    <t>Забезпечення формування та функціонування системи безоплатної правничої допомоги</t>
  </si>
  <si>
    <t>Забезпечення надання безоплатної вторинної правничої допомоги та послуг з медіації</t>
  </si>
  <si>
    <t>Загальнодержавні заходи у сферах культури та мистецтв, охорони культурної спадщини, вивезення, ввезення і повернення культурних цінностей, державної мовної політики</t>
  </si>
  <si>
    <t>Заходи щодо соціального і правового захисту осіб, стосовно яких встановлено факт позбавлення особистої свободи внаслідок збройної агресії проти України, членів їхніх сімей, заходи з реінтеграції населення тимчасово окупованих територій, виплати державних стипендій імені Левка Лук’яненка</t>
  </si>
  <si>
    <t>Забезпечення інформаційного суверенітету України на тимчасово окупованій території, а також прилеглих до неї територіях, інформування населення про небезпеки вибухонебезпечних предметів</t>
  </si>
  <si>
    <t>Керівництво та управління здійсненням контролю у сфері медіа</t>
  </si>
  <si>
    <t>Підготовка кадрів з пріоритетних напрямів науки та сприяння інноваційній діяльності наукових установ Національної академії наук України</t>
  </si>
  <si>
    <t>Забезпечення діяльності Державної служби спеціального зв'язку та захисту інформації України</t>
  </si>
  <si>
    <t>6641160</t>
  </si>
  <si>
    <t>Здійснення заходів із забезпечення спеціальною технікою та обладнанням</t>
  </si>
  <si>
    <t>Додаток № 3
до Закону України
«Про Державний бюджет України на 2025 рік»</t>
  </si>
  <si>
    <t>РОЗПОДІЛ 
видатків Державного бюджету України на  2025 рік</t>
  </si>
  <si>
    <t>Висвітлення діяльності Верховної Ради України суб’єктом у сфері парламентського мовлення та фінансова підтримка видання газети "Голос України"</t>
  </si>
  <si>
    <t>0301020</t>
  </si>
  <si>
    <t>Забезпечення діяльності підприємств, установ та організацій Державного управління справами</t>
  </si>
  <si>
    <t>Наукова і науково-технічна діяльність у сфері державного управління, стратегічних проблем внутрішньої та зовнішньої політики і охорони здоров’я</t>
  </si>
  <si>
    <t>Підготовка науково-педагогічних і наукових кадрів з питань стратегічних проблем внутрішньої і зовнішньої політики та підготовка кадрів і підвищення кваліфікації у сфері охорони здоров'я</t>
  </si>
  <si>
    <t>Організаційне, інформаційно-аналітичне та матеріально-технічне забезпечення діяльності Кабінету Міністрів України</t>
  </si>
  <si>
    <t>0411020</t>
  </si>
  <si>
    <t>Обслуговування діяльності Кабінету Міністрів України</t>
  </si>
  <si>
    <t>Функціонування інституції з розвитку підприємництва та експорту</t>
  </si>
  <si>
    <t>0411250</t>
  </si>
  <si>
    <t>Забезпечення функціонування бюджетної установи "Центр гуманітарного розмінування"</t>
  </si>
  <si>
    <t>0415000</t>
  </si>
  <si>
    <t>0415010</t>
  </si>
  <si>
    <t>0415020</t>
  </si>
  <si>
    <t>0418020</t>
  </si>
  <si>
    <t>Державна підтримка кінематографії, у тому числі документування воєнних злочинів</t>
  </si>
  <si>
    <t>Забезпечення виконання завдань, функцій та підготовка кадрів Державною прикордонною службою України</t>
  </si>
  <si>
    <t>Забезпечення виконання завдань, функцій та підготовка кадрів Національною гвардією України</t>
  </si>
  <si>
    <t>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</si>
  <si>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Надання післядипломної освіти, підвищення кваліфікації фахівців окремих галузей економіки та працівників бюджетної сфери, керівних працівників і спеціалістів державного управління та інших осіб, які виявили бажання працювати на деокупованих територіях України</t>
  </si>
  <si>
    <t xml:space="preserve">Підтримка пріоритетних напрямів наукових досліджень і науково-технічних (експериментальних) розробок, наукова і науково-технічна діяльність закладів вищої освіти та наукових установ_x000D_
</t>
  </si>
  <si>
    <t>2211360</t>
  </si>
  <si>
    <t>Спеціалізована медична допомога</t>
  </si>
  <si>
    <t>2301430</t>
  </si>
  <si>
    <t>Здійснення заходів із забезпечення житлом медичних працівників з метою заповнення вакантних посад у сільській місцевості</t>
  </si>
  <si>
    <t>Надання окремих медичних послуг деяким категоріям осіб, які захищають / захищали незалежність, суверенітет та територіальну цілісність України</t>
  </si>
  <si>
    <t>2301650</t>
  </si>
  <si>
    <t>Будівництво, модернізація та оснащення закладів охорони здоров’я</t>
  </si>
  <si>
    <t>2401370</t>
  </si>
  <si>
    <t>Відновлення та розвиток енергетичної інфраструктури</t>
  </si>
  <si>
    <t>Виплата особам, які мають особливі та особливі трудові заслуги перед Батьківщиною або за роботу в спеціальних умовах</t>
  </si>
  <si>
    <t>Оздоровлення і відпочинок дітей, які потребують особливої уваги і підтримки, в дитячих оздоровчих таборах МДЦ "Артек", ДЦ "Молода гвардія" і в дитячих закладах, що містяться в Державному реєстрі майнових об’єктів оздоровлення та відпочинку дітей</t>
  </si>
  <si>
    <t>2504000</t>
  </si>
  <si>
    <t>Державна служба України у справах дітей</t>
  </si>
  <si>
    <t>2504010</t>
  </si>
  <si>
    <t>Керівництво та управління у сфері усиновлення та захисту прав дітей</t>
  </si>
  <si>
    <t>Виплата житлових субсидій та пільг громадянам на оплату житлово-комунальних послуг, придбання твердого та рідкого пічного побутового палива і скрапленого газу</t>
  </si>
  <si>
    <t>Керівництво та управління у сфері реалізації політики щодо соціального захисту населення</t>
  </si>
  <si>
    <t>2801200</t>
  </si>
  <si>
    <t>Створення та функціонування Групи управління Проектом «Екстрений проект надання інклюзивної підтримки для відновлення сільського господарства України (ARISE)» при Мінагрополітики</t>
  </si>
  <si>
    <t>2801410</t>
  </si>
  <si>
    <t>Виконання рішень суду</t>
  </si>
  <si>
    <t>Державне агентство України з розвитку меліорації, рибного господарства та продовольчих програм</t>
  </si>
  <si>
    <t>Керівництво та управління у сфері розвитку меліорації, рибного господарства та продовольчих програм</t>
  </si>
  <si>
    <t>Міністерство розвитку громад та територій України</t>
  </si>
  <si>
    <t>Апарат Міністерства розвитку громад та територій України</t>
  </si>
  <si>
    <t>Керівництво та управління у сфері розвитку громад та територій</t>
  </si>
  <si>
    <t>3101080</t>
  </si>
  <si>
    <t xml:space="preserve">Компенсація за знищене житло (HOME)_x000D_
</t>
  </si>
  <si>
    <t>3101120</t>
  </si>
  <si>
    <t>Реалізація Частини 2 інвестиційного проекту “Відновлення енергозабезпечення у зимовий період та постачання енергетичних ресурсів”</t>
  </si>
  <si>
    <t>3101140</t>
  </si>
  <si>
    <t>Розширення критично важливих Дунайських логістичних ланцюгів (RELINC)</t>
  </si>
  <si>
    <t>3101450</t>
  </si>
  <si>
    <t>Відновлення критично важливої логістичної інфраструктури та мережевого сполучення (RELINC)</t>
  </si>
  <si>
    <t>Обслуговування рахунків, відкритих у банківських установах, у тому числі в іноземних банках, для здійснення заходів з відновлення України та ліквідації наслідків збройної агресії Російської Федерації проти України</t>
  </si>
  <si>
    <t>Забезпечення розслідування авіаційних подій та інцидентів з цивільними повітряними суднами та аварійних подій, пов'язаних з судноплавством</t>
  </si>
  <si>
    <t>Впровадження та координація заходів проекту розвитку міської інфраструктури та програми розвитку муніципальної інфраструктури України</t>
  </si>
  <si>
    <t>3111020</t>
  </si>
  <si>
    <t>3111610</t>
  </si>
  <si>
    <t>Розбудова прикордонної дорожньої інфраструктури на українсько-польському кордоні</t>
  </si>
  <si>
    <t>Міністерство розвитку громад та територій України (загальнодержавні видатки та кредитування)</t>
  </si>
  <si>
    <t>3121690</t>
  </si>
  <si>
    <t>Субвенція з державного бюджету місцевим бюджетам на реалізацію проектів в рамках Програми відновлення України ІІІ</t>
  </si>
  <si>
    <t>Міністерство культури та стратегічних комунікацій України</t>
  </si>
  <si>
    <t>Апарат Міністерства культури та стратегічних комунікацій України</t>
  </si>
  <si>
    <t>Керівництво та управління у сфері культури та стратегічних комунікацій</t>
  </si>
  <si>
    <t>Виробництво та трансляція програм для державних потреб, збирання, обробка та розповсюдження офіційної інформаційної продукції, фінансова підтримка системи державного іномовлення України</t>
  </si>
  <si>
    <t>Наукова і науково-технічна діяльність у сфері медіа, книговидавничої справи та інформаційно-бібліографічної діяльності</t>
  </si>
  <si>
    <t>Фінансова підтримка творчих спілок у сфері медіа,  окремих суб'єктів у сфері друкованих медіа</t>
  </si>
  <si>
    <t>Забезпечення захисту прав і свобод громадян України, що проживають на тимчасово окупованій території України, допомоги громадянам України з гуманітарно-кризових питань</t>
  </si>
  <si>
    <t>Науково-організаційна діяльність президії Національної академії наук України</t>
  </si>
  <si>
    <t>Науково-організаційна діяльність президії Національної академії педагогічних наук України</t>
  </si>
  <si>
    <t>Науково-організаційна діяльність президії Національної академії медичних наук України</t>
  </si>
  <si>
    <t>Науково-організаційна діяльність президії Національної академії правових наук України</t>
  </si>
  <si>
    <t>Науково-організаційна діяльність президії Національної академії аграрних наук України</t>
  </si>
  <si>
    <t>6611040</t>
  </si>
  <si>
    <t>6611070</t>
  </si>
  <si>
    <t>Ліквідація та екологічна реабілітація території впливу гірничих робіт державного підприємства «Солотвинський солерудник» Тячівського району Закарпатської області</t>
  </si>
  <si>
    <t>6611090</t>
  </si>
  <si>
    <t>Здійснення заходів, пов’язаних з припиненням державних унітарних підприємств відповідно до Закону України "Про особливості припинення державних підприємств за рішенням Фонду державного майна України"</t>
  </si>
  <si>
    <t>6641170</t>
  </si>
  <si>
    <t>Забезпечення функціонування Системи спеціального телерадіомовлення</t>
  </si>
  <si>
    <t>0301810</t>
  </si>
  <si>
    <t>Реалізація публічного інвестиційного проекту "Модернізація та оснащення відділу виробництва радіофармпрепаратів Всеукраїнського центру радіохірургії Клінічної лікарні "Феофанія" Державного управління справами для впровадження нових діагностичних методик в онкології"</t>
  </si>
  <si>
    <t>Створення і впровадження Державної системи онлайн-моніторингу та електронних реєстрів у сфері організації та проведення азартних ігор</t>
  </si>
  <si>
    <t>1201410</t>
  </si>
  <si>
    <t>Забезпечення виконання завдань і заходів із підтримки українців за кордоном та сприяння їх поверненню в Україну</t>
  </si>
  <si>
    <t>Державне агентство з управління резервами України</t>
  </si>
  <si>
    <t>Керівництво та управління у сфері державних резервів</t>
  </si>
  <si>
    <t>1501120</t>
  </si>
  <si>
    <t>Заходи з підтримки та допомоги ветеранам війни, членам їх сімей та членам родин загиблих</t>
  </si>
  <si>
    <t>1501130</t>
  </si>
  <si>
    <t>Забезпечення діяльності підприємств, установ та організацій Міністерства у справах ветеранів</t>
  </si>
  <si>
    <t>1501800</t>
  </si>
  <si>
    <t>Реалізація публічного інвестиційного проекту із створення та функціонування Національного військового меморіального кладовища</t>
  </si>
  <si>
    <t>1511800</t>
  </si>
  <si>
    <t xml:space="preserve">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t>
  </si>
  <si>
    <t>1511810</t>
  </si>
  <si>
    <t>Субвенція з державного бюджету місцевим бюджетам на реалізацію публічного інвестиційного проекту із розвитку ветеранських просторів</t>
  </si>
  <si>
    <t>2211370</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</si>
  <si>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</si>
  <si>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2211800</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</si>
  <si>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</si>
  <si>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2211810</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</si>
  <si>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</si>
  <si>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2211820</t>
  </si>
  <si>
    <t>Субвенція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</si>
  <si>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2211830</t>
  </si>
  <si>
    <t>Субвенція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</si>
  <si>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2211840</t>
  </si>
  <si>
    <t xml:space="preserve">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t>
  </si>
  <si>
    <t>2211850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</si>
  <si>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</si>
  <si>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2301800</t>
  </si>
  <si>
    <t>Реалізація публічних інвестиційних проектів Міністерства охорони здоров'я України</t>
  </si>
  <si>
    <t>2311800</t>
  </si>
  <si>
    <t>Субвенція з державного бюджету місцевим бюджетам на реалізацію публічних інвестиційних проектів у сфері охорони здоров'я</t>
  </si>
  <si>
    <t>2501810</t>
  </si>
  <si>
    <t>Реалізація публічного інвестиційного проекту із завершення будівництва реабілітаційного комплексу по вул. Спортивній, 4 в смт Великий Любінь Городоцького р-ну Львівської обл. ("Галичина")</t>
  </si>
  <si>
    <t>2511800</t>
  </si>
  <si>
    <t>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</si>
  <si>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2601040</t>
  </si>
  <si>
    <t>Надання державної фінансової підтримки підприємствам у сфері оборонно-промислового комплексу</t>
  </si>
  <si>
    <t>2804140</t>
  </si>
  <si>
    <t>Заходи із вселення водних біоресурсів у рибогосподарські водні об’єкти (їх частини)</t>
  </si>
  <si>
    <t>3101040</t>
  </si>
  <si>
    <t>Фінансування заходів із забезпечення функціонування операторів критичної інфраструктури в галузі цивільної авіації</t>
  </si>
  <si>
    <t>3101130</t>
  </si>
  <si>
    <t>Надання компенсації для відновлення окремих категорій об'єктів нерухомого майна, пошкоджених внаслідок бойових дій, терористичних актів, диверсій, спричинених збройною агресією Російської Федерації, з використанням електронної публічної послуги "єВідновлення"</t>
  </si>
  <si>
    <t>3101200</t>
  </si>
  <si>
    <t>Компенсація за знищене житло</t>
  </si>
  <si>
    <t>3101820</t>
  </si>
  <si>
    <t>0453</t>
  </si>
  <si>
    <t>Реалізація публічного інвестиційного проекту з придбання пасажирських вагонів (366 од.)</t>
  </si>
  <si>
    <t>Розвиток мережі та утримання автомобільних доріг загального користування</t>
  </si>
  <si>
    <t>3111840</t>
  </si>
  <si>
    <t>Реалізація публічного інвестиційного проекту "Будівництво магістральних водогонів у Миколаївській області, у зв’язку з недостатністю ліквідації негативних наслідків, пов’язаних із знищенням Каховської гідроелектростанції"</t>
  </si>
  <si>
    <t>3121070</t>
  </si>
  <si>
    <t>Державний фонд регіонального розвитку</t>
  </si>
  <si>
    <t>3121470</t>
  </si>
  <si>
    <t>Субвенція з державного бюджету бюджету Харківської міської територіальної громади на аварійно-відновлювальні роботи житлово-комунальної сфери</t>
  </si>
  <si>
    <t>3401370</t>
  </si>
  <si>
    <t>3601840</t>
  </si>
  <si>
    <t>Реалізація публічних інвестиційних проектів з реконструкції та будівництва установ виконання покарань і слідчих ізоляторів</t>
  </si>
  <si>
    <t>3601850</t>
  </si>
  <si>
    <t>Реалізація публічного інвестиційного проекту «Електронний засіб контролю і нагляду»</t>
  </si>
  <si>
    <t>Забезпечення стратегічних комунікацій, інформаційної безпеки, заходів з європейської та євроатлантичної інтеграції</t>
  </si>
  <si>
    <t>Підготовка кадрів для сфери культури і мистецтва закладами фахової передвищої та вищої освіти, підвищення кваліфікації працівників у сфері культури та мистецтв</t>
  </si>
  <si>
    <t>3801850</t>
  </si>
  <si>
    <t>Реалізація публічного інвестиційного проекту "Нове будівництво споруди подвійного призначення (з захисними властивостями протирадіаційного укриття) місткістю 200 осіб", проект повторного використання</t>
  </si>
  <si>
    <t>3802040</t>
  </si>
  <si>
    <t>Підвищення кваліфікації працівників суб'єктів у сфері медіа в Укртелерадіопресінституті</t>
  </si>
  <si>
    <t>6561800</t>
  </si>
  <si>
    <t>Реалізація публічних інвестиційних проектів на розвиток матеріально-технічної бази закладів спеціалізованої медичної допомоги Національної академії медичних наук України</t>
  </si>
  <si>
    <t>Науково-організаційна діяльність президії Національної академії мистецтв України</t>
  </si>
  <si>
    <t>3101160</t>
  </si>
  <si>
    <t>Співфінансування проектів розвитку залізничної інфраструктури, зокрема тих, що реалізуються за рахунок структурних фондів Європейського Союзу</t>
  </si>
  <si>
    <t>6541200</t>
  </si>
  <si>
    <t>Підготовка до державної атестації наукових кадрів Національної академії наук України</t>
  </si>
  <si>
    <t>(тис. грн)</t>
  </si>
  <si>
    <t>Разом:</t>
  </si>
  <si>
    <t>з них:</t>
  </si>
  <si>
    <t>ВСЬОГО</t>
  </si>
  <si>
    <t>Бюджет Яблунівської сільської територіальної громади</t>
  </si>
  <si>
    <t>2556000000</t>
  </si>
  <si>
    <t>Бюджет Чернігівської міської територіальної громади</t>
  </si>
  <si>
    <t>2555900000</t>
  </si>
  <si>
    <t>Бюджет Седнівської селищної територіальної громади</t>
  </si>
  <si>
    <t>2555800000</t>
  </si>
  <si>
    <t>Бюджет Ріпкинської селищної територіальної громади</t>
  </si>
  <si>
    <t>2555700000</t>
  </si>
  <si>
    <t>Бюджет Прилуцької міської територіальної громади</t>
  </si>
  <si>
    <t>2555600000</t>
  </si>
  <si>
    <t>Бюджет Ладанської селищної територіальної громади</t>
  </si>
  <si>
    <t>2555500000</t>
  </si>
  <si>
    <t>Бюджет Крутівської сільської територіальної громади</t>
  </si>
  <si>
    <t>2555400000</t>
  </si>
  <si>
    <t>Бюджет Дмитрівської селищної територіальної громади</t>
  </si>
  <si>
    <t>2555300000</t>
  </si>
  <si>
    <t>Бюджет Березнянської селищної територіальної громади</t>
  </si>
  <si>
    <t>2555200000</t>
  </si>
  <si>
    <t>Бюджет Талалаївської сільської територіальної громади</t>
  </si>
  <si>
    <t>2555000000</t>
  </si>
  <si>
    <t>Бюджет Сухополов’янської сільської територіальної громади</t>
  </si>
  <si>
    <t>2554900000</t>
  </si>
  <si>
    <t>Бюджет Понорницької селищної територіальної громади</t>
  </si>
  <si>
    <t>2554800000</t>
  </si>
  <si>
    <t>Бюджет Добрянської селищної територіальної громади</t>
  </si>
  <si>
    <t>2554600000</t>
  </si>
  <si>
    <t>Бюджет Киїнської сільської територіальної громади</t>
  </si>
  <si>
    <t>2554200000</t>
  </si>
  <si>
    <t>Бюджет Новобілоуської сільської територіальної громади</t>
  </si>
  <si>
    <t>2554100000</t>
  </si>
  <si>
    <t>Бюджет Борзнянської міської територіальної громади</t>
  </si>
  <si>
    <t>2554000000</t>
  </si>
  <si>
    <t>Бюджет Новгород-Сіверської міської територіальної громади</t>
  </si>
  <si>
    <t>2553900000</t>
  </si>
  <si>
    <t>Бюджет Ніжинської міської територіальної громади</t>
  </si>
  <si>
    <t>2553800000</t>
  </si>
  <si>
    <t>Бюджет Линовицької селищної територіальної громади</t>
  </si>
  <si>
    <t>2553700000</t>
  </si>
  <si>
    <t>Бюджет Городнянської міської територіальної громади</t>
  </si>
  <si>
    <t>2553600000</t>
  </si>
  <si>
    <t>Бюджет Варвинської селищної територіальної громади</t>
  </si>
  <si>
    <t>2553500000</t>
  </si>
  <si>
    <t>Бюджет Височанської сільської територіальної громади</t>
  </si>
  <si>
    <t>2553400000</t>
  </si>
  <si>
    <t>Бюджет Олишівської селищної територіальної громади</t>
  </si>
  <si>
    <t>2553300000</t>
  </si>
  <si>
    <t>Бюджет Холминської селищної територіальної громади</t>
  </si>
  <si>
    <t>2553200000</t>
  </si>
  <si>
    <t>Бюджет Талалаївської селищної територіальної громади</t>
  </si>
  <si>
    <t>2553100000</t>
  </si>
  <si>
    <t>Бюджет Сосницької селищної територіальної громади</t>
  </si>
  <si>
    <t>2552900000</t>
  </si>
  <si>
    <t>Бюджет Семенівської міської територіальної громади</t>
  </si>
  <si>
    <t>2552800000</t>
  </si>
  <si>
    <t>Бюджет Любецької селищної територіальної громади</t>
  </si>
  <si>
    <t>2552700000</t>
  </si>
  <si>
    <t>Бюджет Малодівицької селищної територіальної громади</t>
  </si>
  <si>
    <t>2552600000</t>
  </si>
  <si>
    <t>Бюджет Куликівської селищної територіальної громади</t>
  </si>
  <si>
    <t>2552500000</t>
  </si>
  <si>
    <t>Бюджет Ічнянської міської територіальної громади</t>
  </si>
  <si>
    <t>2552400000</t>
  </si>
  <si>
    <t>Бюджет Плисківської сільської територіальної громади</t>
  </si>
  <si>
    <t>2552200000</t>
  </si>
  <si>
    <t>Бюджет Бобровицької міської територіальної громади</t>
  </si>
  <si>
    <t>2552100000</t>
  </si>
  <si>
    <t>Бюджет Новобасанської сільської територіальної громади</t>
  </si>
  <si>
    <t>2552000000</t>
  </si>
  <si>
    <t>Бюджет Комарівської сільської територіальної громади</t>
  </si>
  <si>
    <t>2551900000</t>
  </si>
  <si>
    <t>Бюджет Козелецької селищної територіальної громади</t>
  </si>
  <si>
    <t>2551800000</t>
  </si>
  <si>
    <t>Бюджет Менської міської територіальної громади</t>
  </si>
  <si>
    <t>2551700000</t>
  </si>
  <si>
    <t>Бюджет Іванівської сільської територіальної громади</t>
  </si>
  <si>
    <t>2551500000</t>
  </si>
  <si>
    <t>Бюджет Михайло-Коцюбинської селищної територіальної громади</t>
  </si>
  <si>
    <t>2551400000</t>
  </si>
  <si>
    <t>Бюджет Лосинівської селищної територіальної громади</t>
  </si>
  <si>
    <t>2551300000</t>
  </si>
  <si>
    <t>Бюджет Коропської селищної територіальної громади</t>
  </si>
  <si>
    <t>2551200000</t>
  </si>
  <si>
    <t>Бюджет Гончарівської селищної територіальної громади</t>
  </si>
  <si>
    <t>2551100000</t>
  </si>
  <si>
    <t>Бюджет Сновської міської територіальної громади</t>
  </si>
  <si>
    <t>2551000000</t>
  </si>
  <si>
    <t>Бюджет Остерської міської територіальної громади</t>
  </si>
  <si>
    <t>2550900000</t>
  </si>
  <si>
    <t>Бюджет Носівської міської територіальної громади</t>
  </si>
  <si>
    <t>2550800000</t>
  </si>
  <si>
    <t>Бюджет Корюківської міської територіальної громади</t>
  </si>
  <si>
    <t>2550700000</t>
  </si>
  <si>
    <t>Бюджет Макіївської сільської територіальної громади</t>
  </si>
  <si>
    <t>2550400000</t>
  </si>
  <si>
    <t>Бюджет Кіптівської сільської територіальної громади</t>
  </si>
  <si>
    <t>2550300000</t>
  </si>
  <si>
    <t>Бюджет Деснянської селищної територіальної громади</t>
  </si>
  <si>
    <t>2550200000</t>
  </si>
  <si>
    <t>Бюджет Вертіївської сільської територіальної громади</t>
  </si>
  <si>
    <t>2550100000</t>
  </si>
  <si>
    <t>Обласний бюджет Чернігівської області</t>
  </si>
  <si>
    <t>2510000000</t>
  </si>
  <si>
    <t>Бюджет Чернівецької міської територіальної громади</t>
  </si>
  <si>
    <t>2455200000</t>
  </si>
  <si>
    <t>Бюджет Топорівської сільської територіальної громади</t>
  </si>
  <si>
    <t>2455100000</t>
  </si>
  <si>
    <t>Бюджет Тарашанської сільської територіальної громади</t>
  </si>
  <si>
    <t>2455000000</t>
  </si>
  <si>
    <t>Бюджет Путильської селищної територіальної громади</t>
  </si>
  <si>
    <t>2454900000</t>
  </si>
  <si>
    <t>Бюджет Петровецької сільської територіальної громади</t>
  </si>
  <si>
    <t>2454800000</t>
  </si>
  <si>
    <t>Бюджет Лівинецької сільської територіальної громади</t>
  </si>
  <si>
    <t>2454700000</t>
  </si>
  <si>
    <t>Бюджет Кельменецької селищної територіальної громади</t>
  </si>
  <si>
    <t>2454600000</t>
  </si>
  <si>
    <t>Бюджет Кам’янської сільської територіальної громади</t>
  </si>
  <si>
    <t>2454500000</t>
  </si>
  <si>
    <t>Бюджет Кам’янецької сільської територіальної громади</t>
  </si>
  <si>
    <t>2454400000</t>
  </si>
  <si>
    <t>Бюджет Горішньошеровецької сільської територіальної громади</t>
  </si>
  <si>
    <t>2454300000</t>
  </si>
  <si>
    <t>Бюджет Веренчанської сільської територіальної громади</t>
  </si>
  <si>
    <t>2454200000</t>
  </si>
  <si>
    <t>Бюджет Брусницької сільської територіальної громади</t>
  </si>
  <si>
    <t>2454100000</t>
  </si>
  <si>
    <t>Бюджет Боянської сільської територіальної громади</t>
  </si>
  <si>
    <t>2454000000</t>
  </si>
  <si>
    <t>Бюджет Берегометської селищної територіальної громади</t>
  </si>
  <si>
    <t>2453900000</t>
  </si>
  <si>
    <t>Бюджет Банилівської сільської територіальної громади</t>
  </si>
  <si>
    <t>2453800000</t>
  </si>
  <si>
    <t>Бюджет Кадубовецької сільської територіальної громади</t>
  </si>
  <si>
    <t>2453700000</t>
  </si>
  <si>
    <t>Бюджет Сучевенської сільської територіальної громади</t>
  </si>
  <si>
    <t>2453600000</t>
  </si>
  <si>
    <t>Бюджет Карапчівської сільської територіальної громади</t>
  </si>
  <si>
    <t>2453500000</t>
  </si>
  <si>
    <t>Бюджет Ванчиковецької сільської територіальної громади</t>
  </si>
  <si>
    <t>2453400000</t>
  </si>
  <si>
    <t>Бюджет Новодністровської міської територіальної громади</t>
  </si>
  <si>
    <t>2453300000</t>
  </si>
  <si>
    <t>Бюджет Чагорської сільської територіальної громади</t>
  </si>
  <si>
    <t>2453200000</t>
  </si>
  <si>
    <t>Бюджет Хотинської міської територіальної громади</t>
  </si>
  <si>
    <t>2453100000</t>
  </si>
  <si>
    <t>Бюджет Ставчанської сільської територіальної громади</t>
  </si>
  <si>
    <t>2453000000</t>
  </si>
  <si>
    <t>Бюджет Неполоковецької селищної територіальної громади</t>
  </si>
  <si>
    <t>2452900000</t>
  </si>
  <si>
    <t>Бюджет Заставнівської міської територіальної громади</t>
  </si>
  <si>
    <t>2452800000</t>
  </si>
  <si>
    <t>Бюджет Герцаївської міської територіальної громади</t>
  </si>
  <si>
    <t>2452700000</t>
  </si>
  <si>
    <t>Бюджет Новоселицької міської територіальної громади</t>
  </si>
  <si>
    <t>2452600000</t>
  </si>
  <si>
    <t>Бюджет Кострижівської селищної територіальної громади</t>
  </si>
  <si>
    <t>2452500000</t>
  </si>
  <si>
    <t>Бюджет Юрковецької сільської територіальної громади</t>
  </si>
  <si>
    <t>2452400000</t>
  </si>
  <si>
    <t>Бюджет Вікнянської сільської територіальної громади</t>
  </si>
  <si>
    <t>2452300000</t>
  </si>
  <si>
    <t>Бюджет Магальської сільської територіальної громади</t>
  </si>
  <si>
    <t>2452200000</t>
  </si>
  <si>
    <t>Бюджет Кіцманської міської територіальної громади</t>
  </si>
  <si>
    <t>2452100000</t>
  </si>
  <si>
    <t>Бюджет Мамаївської сільської територіальної громади</t>
  </si>
  <si>
    <t>2452000000</t>
  </si>
  <si>
    <t>Бюджет Острицької сільської територіальної громади</t>
  </si>
  <si>
    <t>2451900000</t>
  </si>
  <si>
    <t>Бюджет Селятинської сільської територіальної громади</t>
  </si>
  <si>
    <t>2451800000</t>
  </si>
  <si>
    <t>Бюджет Конятинської сільської територіальної громади</t>
  </si>
  <si>
    <t>2451700000</t>
  </si>
  <si>
    <t>Бюджет Чудейської сільської територіальної громади</t>
  </si>
  <si>
    <t>2451600000</t>
  </si>
  <si>
    <t>Бюджет Тереблеченської сільської територіальної громади</t>
  </si>
  <si>
    <t>2451500000</t>
  </si>
  <si>
    <t>Бюджет Красноїльської селищної територіальної громади</t>
  </si>
  <si>
    <t>2451400000</t>
  </si>
  <si>
    <t>Бюджет Сторожинецької міської територіальної громади</t>
  </si>
  <si>
    <t>2451300000</t>
  </si>
  <si>
    <t>Бюджет Вижницької міської територіальної громади</t>
  </si>
  <si>
    <t>2451200000</t>
  </si>
  <si>
    <t>Бюджет Вашківецької міської територіальної громади</t>
  </si>
  <si>
    <t>2451100000</t>
  </si>
  <si>
    <t>Бюджет Усть-Путильської сільської територіальної громади</t>
  </si>
  <si>
    <t>2451000000</t>
  </si>
  <si>
    <t>Бюджет Сокирянської міської територіальної громади</t>
  </si>
  <si>
    <t>2450900000</t>
  </si>
  <si>
    <t>Бюджет Рукшинської сільської територіальної громади</t>
  </si>
  <si>
    <t>2450800000</t>
  </si>
  <si>
    <t>Бюджет Недобоївської сільської територіальної громади</t>
  </si>
  <si>
    <t>2450700000</t>
  </si>
  <si>
    <t>Бюджет Мамалигівської сільської територіальної громади</t>
  </si>
  <si>
    <t>2450600000</t>
  </si>
  <si>
    <t>Бюджет Клішковецької сільської територіальної громади</t>
  </si>
  <si>
    <t>2450500000</t>
  </si>
  <si>
    <t>Бюджет Глибоцької селищної територіальної громади</t>
  </si>
  <si>
    <t>2450400000</t>
  </si>
  <si>
    <t>Бюджет Волоківської сільської територіальної громади</t>
  </si>
  <si>
    <t>2450300000</t>
  </si>
  <si>
    <t>Бюджет Великокучурівської сільської територіальної громади</t>
  </si>
  <si>
    <t>2450200000</t>
  </si>
  <si>
    <t>Бюджет Вашковецької сільської територіальної громади</t>
  </si>
  <si>
    <t>2450100000</t>
  </si>
  <si>
    <t>Обласний бюджет Чернівецької області</t>
  </si>
  <si>
    <t>2410000000</t>
  </si>
  <si>
    <t>Бюджет Шрамківської сільської територіальної громади</t>
  </si>
  <si>
    <t>2357800000</t>
  </si>
  <si>
    <t>Бюджет Черкаської міської територіальної громади</t>
  </si>
  <si>
    <t>2357600000</t>
  </si>
  <si>
    <t>Бюджет Христинівської міської територіальної громади</t>
  </si>
  <si>
    <t>2357500000</t>
  </si>
  <si>
    <t>Бюджет Смілянської міської територіальної громади</t>
  </si>
  <si>
    <t>2357300000</t>
  </si>
  <si>
    <t>Бюджет Піщанської сільської територіальної громади</t>
  </si>
  <si>
    <t>2357200000</t>
  </si>
  <si>
    <t>Бюджет Новодмитрівської сільської територіальної громади</t>
  </si>
  <si>
    <t>2357100000</t>
  </si>
  <si>
    <t>Бюджет Мошнівської сільської територіальної громади</t>
  </si>
  <si>
    <t>2357000000</t>
  </si>
  <si>
    <t>Бюджет Монастирищенської міської територіальної громади</t>
  </si>
  <si>
    <t>2356900000</t>
  </si>
  <si>
    <t>Бюджет Маньківської селищної територіальної громади</t>
  </si>
  <si>
    <t>2356800000</t>
  </si>
  <si>
    <t>Бюджет Звенигородської міської територіальної громади</t>
  </si>
  <si>
    <t>2356400000</t>
  </si>
  <si>
    <t>Бюджет Городищенської міської територіальної громади</t>
  </si>
  <si>
    <t>2356300000</t>
  </si>
  <si>
    <t>Бюджет Вознесенської сільської територіальної громади</t>
  </si>
  <si>
    <t>2356100000</t>
  </si>
  <si>
    <t>Бюджет Ватутінської міської територіальної громади</t>
  </si>
  <si>
    <t>2356000000</t>
  </si>
  <si>
    <t>Бюджет Будищенської сільської територіальної громади</t>
  </si>
  <si>
    <t>2355900000</t>
  </si>
  <si>
    <t>Бюджет Бабанської селищної територіальної громади</t>
  </si>
  <si>
    <t>2355800000</t>
  </si>
  <si>
    <t>Бюджет Виноградської сільської територіальної громади</t>
  </si>
  <si>
    <t>2355700000</t>
  </si>
  <si>
    <t>Бюджет Баштечківської сільської територіальної громади</t>
  </si>
  <si>
    <t>2355600000</t>
  </si>
  <si>
    <t>Бюджет Драбівської селищної територіальної громади</t>
  </si>
  <si>
    <t>2355500000</t>
  </si>
  <si>
    <t>Бюджет Канівської міської територіальної громади</t>
  </si>
  <si>
    <t>2355400000</t>
  </si>
  <si>
    <t>Бюджет Шевченківської сільської територіальної громади</t>
  </si>
  <si>
    <t>2355300000</t>
  </si>
  <si>
    <t>Бюджет Чигиринської міської територіальної громади</t>
  </si>
  <si>
    <t>2355200000</t>
  </si>
  <si>
    <t>Бюджет Тернівської сільської територіальної громади</t>
  </si>
  <si>
    <t>2354900000</t>
  </si>
  <si>
    <t>Бюджет Сагунівської сільської територіальної громади</t>
  </si>
  <si>
    <t>2354700000</t>
  </si>
  <si>
    <t>Бюджет Руськополянської сільської територіальної громади</t>
  </si>
  <si>
    <t>2354600000</t>
  </si>
  <si>
    <t>Бюджет Медведівської сільської територіальної громади</t>
  </si>
  <si>
    <t>2354200000</t>
  </si>
  <si>
    <t>Бюджет Лисянської селищної територіальної громади</t>
  </si>
  <si>
    <t>2354000000</t>
  </si>
  <si>
    <t>Бюджет Лип’янської сільської територіальної громади</t>
  </si>
  <si>
    <t>2353900000</t>
  </si>
  <si>
    <t>Бюджет Леськівської сільської територіальної громади</t>
  </si>
  <si>
    <t>2353800000</t>
  </si>
  <si>
    <t>Бюджет Ладижинської сільської територіальної громади</t>
  </si>
  <si>
    <t>2353600000</t>
  </si>
  <si>
    <t>Бюджет Дмитрушківської сільської територіальної громади</t>
  </si>
  <si>
    <t>2353500000</t>
  </si>
  <si>
    <t>Бюджет Водяницької сільської територіальної громади</t>
  </si>
  <si>
    <t>2353400000</t>
  </si>
  <si>
    <t>Бюджет Вільшанської селищної територіальної громади</t>
  </si>
  <si>
    <t>2353300000</t>
  </si>
  <si>
    <t>Бюджет Великохутірської сільської територіальної громади</t>
  </si>
  <si>
    <t>2353200000</t>
  </si>
  <si>
    <t>Бюджет Бужанської сільської територіальної громади</t>
  </si>
  <si>
    <t>2353100000</t>
  </si>
  <si>
    <t>Бюджет Бобрицької сільської територіальної громади</t>
  </si>
  <si>
    <t>2353000000</t>
  </si>
  <si>
    <t>Бюджет Березняківської сільської територіальної громади</t>
  </si>
  <si>
    <t>2352900000</t>
  </si>
  <si>
    <t>Бюджет Балаклеївської сільської територіальної громади</t>
  </si>
  <si>
    <t>2352700000</t>
  </si>
  <si>
    <t>Бюджет Буцької селищної територіальної громади</t>
  </si>
  <si>
    <t>2352600000</t>
  </si>
  <si>
    <t>Бюджет Михайлівської сільської територіальної громади</t>
  </si>
  <si>
    <t>2352500000</t>
  </si>
  <si>
    <t>Бюджет Зорівської сільської територіальної громади</t>
  </si>
  <si>
    <t>2352400000</t>
  </si>
  <si>
    <t>Бюджет Матусівської сільської територіальної громади</t>
  </si>
  <si>
    <t>2352300000</t>
  </si>
  <si>
    <t>Бюджет Іркліївської сільської територіальної громади</t>
  </si>
  <si>
    <t>2352200000</t>
  </si>
  <si>
    <t>Бюджет Паланської сільської територіальної громади</t>
  </si>
  <si>
    <t>2352000000</t>
  </si>
  <si>
    <t>Бюджет Іваньківської сільської територіальної громади</t>
  </si>
  <si>
    <t>2351900000</t>
  </si>
  <si>
    <t>Бюджет Ліплявської сільської територіальної громади</t>
  </si>
  <si>
    <t>2351600000</t>
  </si>
  <si>
    <t>Бюджет Кам’янської міської територіальної громади</t>
  </si>
  <si>
    <t>2351500000</t>
  </si>
  <si>
    <t>Бюджет Жашківської міської територіальної громади</t>
  </si>
  <si>
    <t>2351400000</t>
  </si>
  <si>
    <t>Бюджет Мліївської сільської територіальної громади</t>
  </si>
  <si>
    <t>2351100000</t>
  </si>
  <si>
    <t>Бюджет Степанецької сільської територіальної громади</t>
  </si>
  <si>
    <t>2351000000</t>
  </si>
  <si>
    <t>Бюджет Шполянської міської територіальної громади</t>
  </si>
  <si>
    <t>2350900000</t>
  </si>
  <si>
    <t>Бюджет Ротмістрівської сільської територіальної громади</t>
  </si>
  <si>
    <t>2350800000</t>
  </si>
  <si>
    <t>Бюджет Селищенської сільської територіальної громади</t>
  </si>
  <si>
    <t>2350700000</t>
  </si>
  <si>
    <t>Бюджет Набутівської сільської територіальної громади</t>
  </si>
  <si>
    <t>2350600000</t>
  </si>
  <si>
    <t>Бюджет Стеблівської селищної територіальної громади</t>
  </si>
  <si>
    <t>2350500000</t>
  </si>
  <si>
    <t>Бюджет Тальнівської міської територіальної громади</t>
  </si>
  <si>
    <t>2350400000</t>
  </si>
  <si>
    <t>Бюджет Мокрокалигірської сільської територіальної громади</t>
  </si>
  <si>
    <t>2350300000</t>
  </si>
  <si>
    <t>Бюджет Єрківської селищної територіальної громади</t>
  </si>
  <si>
    <t>2350200000</t>
  </si>
  <si>
    <t>Бюджет Білозірської сільської територіальної громади</t>
  </si>
  <si>
    <t>2350100000</t>
  </si>
  <si>
    <t>Обласний бюджет Черкаської області</t>
  </si>
  <si>
    <t>2310000000</t>
  </si>
  <si>
    <t>Бюджет Ярмолинецької селищної територіальної громади</t>
  </si>
  <si>
    <t>2256700000</t>
  </si>
  <si>
    <t>Бюджет Щиборівської сільської територіальної громади</t>
  </si>
  <si>
    <t>2256600000</t>
  </si>
  <si>
    <t>Бюджет Шепетівської міської територіальної громади</t>
  </si>
  <si>
    <t>2256500000</t>
  </si>
  <si>
    <t>Бюджет Хмельницької міської територіальної громади</t>
  </si>
  <si>
    <t>2256400000</t>
  </si>
  <si>
    <t>Бюджет Староостропільської сільської територіальної громади</t>
  </si>
  <si>
    <t>2256200000</t>
  </si>
  <si>
    <t>Бюджет Орининської сільської територіальної громади</t>
  </si>
  <si>
    <t>2256100000</t>
  </si>
  <si>
    <t>Бюджет Михайлюцької сільської територіальної громади</t>
  </si>
  <si>
    <t>2256000000</t>
  </si>
  <si>
    <t>Бюджет Миролюбненської сільської територіальної громади</t>
  </si>
  <si>
    <t>2255900000</t>
  </si>
  <si>
    <t>Бюджет Кам'янець-Подільської міської територіальної громади</t>
  </si>
  <si>
    <t>2255800000</t>
  </si>
  <si>
    <t>Бюджет Ізяславської міської територіальної громади</t>
  </si>
  <si>
    <t>2255700000</t>
  </si>
  <si>
    <t>Бюджет Зіньківської сільської територіальної громади</t>
  </si>
  <si>
    <t>2255600000</t>
  </si>
  <si>
    <t>Бюджет Закупненської селищної територіальної громади</t>
  </si>
  <si>
    <t>2255500000</t>
  </si>
  <si>
    <t>Бюджет Деражнянської міської територіальної громади</t>
  </si>
  <si>
    <t>2255400000</t>
  </si>
  <si>
    <t>Бюджет Віньковецької селищної територіальної громади</t>
  </si>
  <si>
    <t>2255300000</t>
  </si>
  <si>
    <t>Бюджет Старокостянтинівської міської територіальної громади</t>
  </si>
  <si>
    <t>2255200000</t>
  </si>
  <si>
    <t>Бюджет Сахновецької сільської територіальної громади</t>
  </si>
  <si>
    <t>2254900000</t>
  </si>
  <si>
    <t>Бюджет Заслучненської сільської територіальної громади</t>
  </si>
  <si>
    <t>2254800000</t>
  </si>
  <si>
    <t>Бюджет Плужненської сільської територіальної громади</t>
  </si>
  <si>
    <t>2254700000</t>
  </si>
  <si>
    <t>Бюджет Нетішинської міської територіальної громади</t>
  </si>
  <si>
    <t>2254600000</t>
  </si>
  <si>
    <t>Бюджет Ямпільської селищної територіальної громади</t>
  </si>
  <si>
    <t>2254400000</t>
  </si>
  <si>
    <t>Бюджет Улашанівської сільської територіальної громади</t>
  </si>
  <si>
    <t>2254300000</t>
  </si>
  <si>
    <t>Бюджет Білогірської селищної територіальної громади</t>
  </si>
  <si>
    <t>2254000000</t>
  </si>
  <si>
    <t>Бюджет Крупецької сільської територіальної громади</t>
  </si>
  <si>
    <t>2253800000</t>
  </si>
  <si>
    <t>Бюджет Староушицької селищної територіальної громади</t>
  </si>
  <si>
    <t>2253700000</t>
  </si>
  <si>
    <t>Бюджет Жванецької сільської територіальної громади</t>
  </si>
  <si>
    <t>2253600000</t>
  </si>
  <si>
    <t>Бюджет Смотрицької селищної територіальної громади</t>
  </si>
  <si>
    <t>2253500000</t>
  </si>
  <si>
    <t>Бюджет Вовковинецької селищної територіальної громади</t>
  </si>
  <si>
    <t>2253400000</t>
  </si>
  <si>
    <t>Бюджет Грицівської селищної територіальної громади</t>
  </si>
  <si>
    <t>2253300000</t>
  </si>
  <si>
    <t>Бюджет Солобковецької сільської територіальної громади</t>
  </si>
  <si>
    <t>2253200000</t>
  </si>
  <si>
    <t>Бюджет Красилівської міської територіальної громади</t>
  </si>
  <si>
    <t>2253000000</t>
  </si>
  <si>
    <t>Бюджет Антонінської селищної територіальної громади</t>
  </si>
  <si>
    <t>2252900000</t>
  </si>
  <si>
    <t>Бюджет Слобідсько-Кульчієвецької сільської територіальної громади</t>
  </si>
  <si>
    <t>2252800000</t>
  </si>
  <si>
    <t>Бюджет Городоцької міської територіальної громади</t>
  </si>
  <si>
    <t>2252700000</t>
  </si>
  <si>
    <t>Бюджет Судилківської сільської територіальної громади</t>
  </si>
  <si>
    <t>2252600000</t>
  </si>
  <si>
    <t>Бюджет Ленковецької сільської територіальної громади</t>
  </si>
  <si>
    <t>2252500000</t>
  </si>
  <si>
    <t>Бюджет Гуківської сільської територіальної громади</t>
  </si>
  <si>
    <t>2252400000</t>
  </si>
  <si>
    <t>Бюджет Чемеровецької селищної територіальної громади</t>
  </si>
  <si>
    <t>2252300000</t>
  </si>
  <si>
    <t>Бюджет Чорноострівської селищної територіальної громади</t>
  </si>
  <si>
    <t>2252200000</t>
  </si>
  <si>
    <t>Бюджет Старосинявської селищної територіальної громади</t>
  </si>
  <si>
    <t>2252100000</t>
  </si>
  <si>
    <t>Бюджет Сатанівської селищної територіальної громади</t>
  </si>
  <si>
    <t>2252000000</t>
  </si>
  <si>
    <t>Бюджет Розсошанської сільської територіальної громади</t>
  </si>
  <si>
    <t>2251900000</t>
  </si>
  <si>
    <t>Бюджет Понінківської селищної територіальної громади</t>
  </si>
  <si>
    <t>2251800000</t>
  </si>
  <si>
    <t>Бюджет Полонської міської територіальної громади</t>
  </si>
  <si>
    <t>2251700000</t>
  </si>
  <si>
    <t>Бюджет Новоушицької селищної територіальної громади</t>
  </si>
  <si>
    <t>2251600000</t>
  </si>
  <si>
    <t>Бюджет Наркевицької селищної територіальної громади</t>
  </si>
  <si>
    <t>2251500000</t>
  </si>
  <si>
    <t>Бюджет Меджибізької селищної територіальної громади</t>
  </si>
  <si>
    <t>2251400000</t>
  </si>
  <si>
    <t>Бюджет Маківської сільської територіальної громади</t>
  </si>
  <si>
    <t>2251300000</t>
  </si>
  <si>
    <t>Бюджет Лісовогринівецької сільської територіальної громади</t>
  </si>
  <si>
    <t>2251200000</t>
  </si>
  <si>
    <t>Бюджет Летичівської селищної територіальної громади</t>
  </si>
  <si>
    <t>2251100000</t>
  </si>
  <si>
    <t>Бюджет Китайгородської сільської територіальної громади</t>
  </si>
  <si>
    <t>2250900000</t>
  </si>
  <si>
    <t>Бюджет Новодунаєвецької селищної територіальної громади</t>
  </si>
  <si>
    <t>2250800000</t>
  </si>
  <si>
    <t>Бюджет Дунаєвецької міської територіальної громади</t>
  </si>
  <si>
    <t>2250700000</t>
  </si>
  <si>
    <t>Бюджет Гуменецької сільської територіальної громади</t>
  </si>
  <si>
    <t>2250600000</t>
  </si>
  <si>
    <t>Бюджет Гвардійської сільської територіальної громади</t>
  </si>
  <si>
    <t>2250500000</t>
  </si>
  <si>
    <t>Бюджет Ганнопільської сільської територіальної громади</t>
  </si>
  <si>
    <t>2250400000</t>
  </si>
  <si>
    <t>Бюджет Волочиської міської територіальної громади</t>
  </si>
  <si>
    <t>2250300000</t>
  </si>
  <si>
    <t>Бюджет Війтовецької селищної територіальної громади</t>
  </si>
  <si>
    <t>2250200000</t>
  </si>
  <si>
    <t>Бюджет Берездівської сільської територіальної громади</t>
  </si>
  <si>
    <t>2250100000</t>
  </si>
  <si>
    <t>Обласний бюджет Хмельницької області</t>
  </si>
  <si>
    <t>2210000000</t>
  </si>
  <si>
    <t>Бюджет Чорнобаївської сільської територіальної громади</t>
  </si>
  <si>
    <t>2155400000</t>
  </si>
  <si>
    <t>Бюджет Херсонської міської територіальної громади</t>
  </si>
  <si>
    <t>2155300000</t>
  </si>
  <si>
    <t>Бюджет Тягинської сільської територіальної громади</t>
  </si>
  <si>
    <t>2155200000</t>
  </si>
  <si>
    <t>Бюджет Таврійської міської територіальної громади</t>
  </si>
  <si>
    <t>2155100000</t>
  </si>
  <si>
    <t>Бюджет Скадовської міської територіальної громади</t>
  </si>
  <si>
    <t>2155000000</t>
  </si>
  <si>
    <t>Бюджет Рубанівської сільської територіальної громади</t>
  </si>
  <si>
    <t>2154900000</t>
  </si>
  <si>
    <t>Бюджет Олешківської міської територіальної громади</t>
  </si>
  <si>
    <t>2154800000</t>
  </si>
  <si>
    <t>Бюджет Новотроїцької селищної територіальної громади</t>
  </si>
  <si>
    <t>2154700000</t>
  </si>
  <si>
    <t>Бюджет Новоолександрівської сільської територіальної громади</t>
  </si>
  <si>
    <t>2154600000</t>
  </si>
  <si>
    <t>Бюджет Новомиколаївської сільської територіальної громади</t>
  </si>
  <si>
    <t>2154500000</t>
  </si>
  <si>
    <t>Бюджет Нововоронцовської селищної територіальної громади</t>
  </si>
  <si>
    <t>2154400000</t>
  </si>
  <si>
    <t>Бюджет Нижньосірогозької селищної територіальної громади</t>
  </si>
  <si>
    <t>2154300000</t>
  </si>
  <si>
    <t>Бюджет Лазурненської селищної територіальної громади</t>
  </si>
  <si>
    <t>2154200000</t>
  </si>
  <si>
    <t>Бюджет Каховської міської територіальної громади</t>
  </si>
  <si>
    <t>2154100000</t>
  </si>
  <si>
    <t>Бюджет Калинівської селищної територіальної громади</t>
  </si>
  <si>
    <t>2154000000</t>
  </si>
  <si>
    <t>Бюджет Дар'ївської сільської територіальної громади</t>
  </si>
  <si>
    <t>2153900000</t>
  </si>
  <si>
    <t>Бюджет Генічеської міської територіальної громади</t>
  </si>
  <si>
    <t>2153800000</t>
  </si>
  <si>
    <t>Бюджет Верхньорогачицької селищної територіальної громади</t>
  </si>
  <si>
    <t>2153700000</t>
  </si>
  <si>
    <t>Бюджет Великоолександрівської селищної територіальної громади</t>
  </si>
  <si>
    <t>2153600000</t>
  </si>
  <si>
    <t>Бюджет Великолепетиської селищної територіальної громади</t>
  </si>
  <si>
    <t>2153500000</t>
  </si>
  <si>
    <t>Бюджет Бериславської міської територіальної громади</t>
  </si>
  <si>
    <t>2153400000</t>
  </si>
  <si>
    <t>Бюджет Милівської сільської територіальної громади</t>
  </si>
  <si>
    <t>2153000000</t>
  </si>
  <si>
    <t>Бюджет Голопристанської міської територіальної громади</t>
  </si>
  <si>
    <t>2152900000</t>
  </si>
  <si>
    <t>Бюджет Новокаховської міської територіальної громади</t>
  </si>
  <si>
    <t>2152800000</t>
  </si>
  <si>
    <t>Бюджет Новорайської сільської територіальної громади</t>
  </si>
  <si>
    <t>2152700000</t>
  </si>
  <si>
    <t>Бюджет Долматівської сільської територіальної громади</t>
  </si>
  <si>
    <t>2152500000</t>
  </si>
  <si>
    <t>Бюджет Любимівської селищної територіальної громади</t>
  </si>
  <si>
    <t>2152400000</t>
  </si>
  <si>
    <t>Бюджет Ювілейної сільської територіальної громади</t>
  </si>
  <si>
    <t>2152300000</t>
  </si>
  <si>
    <t>Бюджет Іванівської селищної територіальної громади</t>
  </si>
  <si>
    <t>2152200000</t>
  </si>
  <si>
    <t>Бюджет Костянтинівської сільської територіальної громади</t>
  </si>
  <si>
    <t>2152100000</t>
  </si>
  <si>
    <t>Бюджет Чулаківської сільської територіальної громади</t>
  </si>
  <si>
    <t>2152000000</t>
  </si>
  <si>
    <t>Бюджет Бехтерської сільської територіальної громади</t>
  </si>
  <si>
    <t>2151900000</t>
  </si>
  <si>
    <t>Бюджет Високопільської селищної територіальної громади</t>
  </si>
  <si>
    <t>2151800000</t>
  </si>
  <si>
    <t>Бюджет Борозенської сільської територіальної громади</t>
  </si>
  <si>
    <t>2151700000</t>
  </si>
  <si>
    <t>Бюджет Білозерської селищної територіальної громади</t>
  </si>
  <si>
    <t>2151600000</t>
  </si>
  <si>
    <t>Бюджет Станіславської сільської територіальної громади</t>
  </si>
  <si>
    <t>2151500000</t>
  </si>
  <si>
    <t>Бюджет Горностаївської селищної територіальної громади</t>
  </si>
  <si>
    <t>2151400000</t>
  </si>
  <si>
    <t>Бюджет Виноградівської сільської територіальної громади</t>
  </si>
  <si>
    <t>2151300000</t>
  </si>
  <si>
    <t>Бюджет Хрестівської сільської територіальної громади</t>
  </si>
  <si>
    <t>2151200000</t>
  </si>
  <si>
    <t>Бюджет Тавричанської сільської територіальної громади</t>
  </si>
  <si>
    <t>2151100000</t>
  </si>
  <si>
    <t>Бюджет Музиківської сільської територіальної громади</t>
  </si>
  <si>
    <t>2151000000</t>
  </si>
  <si>
    <t>Бюджет Присиваської сільської територіальної громади</t>
  </si>
  <si>
    <t>2150900000</t>
  </si>
  <si>
    <t>Бюджет Великокопанівської сільської територіальної громади</t>
  </si>
  <si>
    <t>2150700000</t>
  </si>
  <si>
    <t>Бюджет Зеленопідської сільської територіальної громади</t>
  </si>
  <si>
    <t>2150600000</t>
  </si>
  <si>
    <t>Бюджет Чаплинської селищної територіальної громади</t>
  </si>
  <si>
    <t>2150500000</t>
  </si>
  <si>
    <t>Бюджет Мирненської селищної територіальної громади</t>
  </si>
  <si>
    <t>2150400000</t>
  </si>
  <si>
    <t>Бюджет Каланчацької селищної територіальної громади</t>
  </si>
  <si>
    <t>2150300000</t>
  </si>
  <si>
    <t>Бюджет Асканії-Нової селищної територіальної громади</t>
  </si>
  <si>
    <t>2150200000</t>
  </si>
  <si>
    <t>Бюджет Кочубеївської сільської територіальної громади</t>
  </si>
  <si>
    <t>2150100000</t>
  </si>
  <si>
    <t>Обласний бюджет Херсонської області</t>
  </si>
  <si>
    <t>2110000000</t>
  </si>
  <si>
    <t>Бюджет Шевченківської селищної територіальної громади</t>
  </si>
  <si>
    <t>2055600000</t>
  </si>
  <si>
    <t>Бюджет Чугуївської міської територіальної громади</t>
  </si>
  <si>
    <t>2055500000</t>
  </si>
  <si>
    <t>Бюджет Харківської міської територіальної громади</t>
  </si>
  <si>
    <t>2055400000</t>
  </si>
  <si>
    <t>Бюджет Солоницівської селищної територіальної громади</t>
  </si>
  <si>
    <t>2055300000</t>
  </si>
  <si>
    <t>Бюджет Слобожанської селищної територіальної громади</t>
  </si>
  <si>
    <t>2055200000</t>
  </si>
  <si>
    <t>Бюджет Сахновщинської селищної територіальної громади</t>
  </si>
  <si>
    <t>2055100000</t>
  </si>
  <si>
    <t>Бюджет Савинської селищної територіальної громади</t>
  </si>
  <si>
    <t>2055000000</t>
  </si>
  <si>
    <t>Бюджет Південноміської міської територіальної громади</t>
  </si>
  <si>
    <t>2054900000</t>
  </si>
  <si>
    <t>Бюджет Печенізької селищної територіальної громади</t>
  </si>
  <si>
    <t>2054800000</t>
  </si>
  <si>
    <t>Бюджет Первомайської міської територіальної громади</t>
  </si>
  <si>
    <t>2054700000</t>
  </si>
  <si>
    <t>Бюджет Новопокровської селищної територіальної громади</t>
  </si>
  <si>
    <t>2054600000</t>
  </si>
  <si>
    <t>Бюджет Люботинської міської територіальної громади</t>
  </si>
  <si>
    <t>2054500000</t>
  </si>
  <si>
    <t>Бюджет Липецької сільської територіальної громади</t>
  </si>
  <si>
    <t>2054400000</t>
  </si>
  <si>
    <t>Бюджет Куп'янської міської територіальної громади</t>
  </si>
  <si>
    <t>2054300000</t>
  </si>
  <si>
    <t>Бюджет Куньєвської сільської територіальної громади</t>
  </si>
  <si>
    <t>2054200000</t>
  </si>
  <si>
    <t>Бюджет Краснокутської селищної територіальної громади</t>
  </si>
  <si>
    <t>2054100000</t>
  </si>
  <si>
    <t>Бюджет Красноградської міської територіальної громади</t>
  </si>
  <si>
    <t>2054000000</t>
  </si>
  <si>
    <t>Бюджет Кегичівської селищної територіальної громади</t>
  </si>
  <si>
    <t>2053900000</t>
  </si>
  <si>
    <t>Бюджет Зміївської міської територіальної громади</t>
  </si>
  <si>
    <t>2053800000</t>
  </si>
  <si>
    <t>Бюджет Дергачівської міської територіальної громади</t>
  </si>
  <si>
    <t>2053700000</t>
  </si>
  <si>
    <t>Бюджет Дворічанської селищної територіальної громади</t>
  </si>
  <si>
    <t>2053600000</t>
  </si>
  <si>
    <t>Бюджет Вовчанської міської територіальної громади</t>
  </si>
  <si>
    <t>2053500000</t>
  </si>
  <si>
    <t>Бюджет Вільхуватської сільської територіальної громади</t>
  </si>
  <si>
    <t>2053400000</t>
  </si>
  <si>
    <t>Бюджет Вільхівської сільської територіальної громади</t>
  </si>
  <si>
    <t>2053300000</t>
  </si>
  <si>
    <t>Бюджет Височанської селищної територіальної громади</t>
  </si>
  <si>
    <t>2053200000</t>
  </si>
  <si>
    <t>Бюджет Валківської міської територіальної громади</t>
  </si>
  <si>
    <t>2053100000</t>
  </si>
  <si>
    <t>Бюджет Борівської селищної територіальної громади</t>
  </si>
  <si>
    <t>2053000000</t>
  </si>
  <si>
    <t>Бюджет Богодухівської міської територіальної громади</t>
  </si>
  <si>
    <t>2052900000</t>
  </si>
  <si>
    <t>Бюджет Близнюківської селищної територіальної громади</t>
  </si>
  <si>
    <t>2052800000</t>
  </si>
  <si>
    <t>Бюджет Біляївської сільської територіальної громади</t>
  </si>
  <si>
    <t>2052700000</t>
  </si>
  <si>
    <t>Бюджет Безлюдівської селищної територіальної громади</t>
  </si>
  <si>
    <t>2052600000</t>
  </si>
  <si>
    <t>Бюджет Барвінківської міської територіальної громади</t>
  </si>
  <si>
    <t>2052500000</t>
  </si>
  <si>
    <t>Бюджет Балаклійської міської територіальної громади</t>
  </si>
  <si>
    <t>2052400000</t>
  </si>
  <si>
    <t>Бюджет Петропавлівської сільської територіальної громади</t>
  </si>
  <si>
    <t>2052300000</t>
  </si>
  <si>
    <t>Бюджет Курилівської сільської територіальної громади</t>
  </si>
  <si>
    <t>2052200000</t>
  </si>
  <si>
    <t>Бюджет Кіндрашівської сільської територіальної громади</t>
  </si>
  <si>
    <t>2052100000</t>
  </si>
  <si>
    <t>Бюджет Донецької селищної територіальної громади</t>
  </si>
  <si>
    <t>2052000000</t>
  </si>
  <si>
    <t>Бюджет Олексіївської сільської територіальної громади</t>
  </si>
  <si>
    <t>2051900000</t>
  </si>
  <si>
    <t>Бюджет Ізюмської міської територіальної громади</t>
  </si>
  <si>
    <t>2051800000</t>
  </si>
  <si>
    <t>Бюджет Лозівської міської територіальної громади</t>
  </si>
  <si>
    <t>2051700000</t>
  </si>
  <si>
    <t>Бюджет Циркунівської сільської територіальної громади</t>
  </si>
  <si>
    <t>2051600000</t>
  </si>
  <si>
    <t>Бюджет Старовірівської сільської територіальної громади</t>
  </si>
  <si>
    <t>2051500000</t>
  </si>
  <si>
    <t>Бюджет Пісочинської селищної територіальної громади</t>
  </si>
  <si>
    <t>2051400000</t>
  </si>
  <si>
    <t>Бюджет Великобурлуцької селищної територіальної громади</t>
  </si>
  <si>
    <t>2051300000</t>
  </si>
  <si>
    <t>Бюджет Малинівської селищної територіальної громади</t>
  </si>
  <si>
    <t>2051200000</t>
  </si>
  <si>
    <t>Бюджет Наталинської сільської територіальної громади</t>
  </si>
  <si>
    <t>2051100000</t>
  </si>
  <si>
    <t>Бюджет Коломацької селищної територіальної громади</t>
  </si>
  <si>
    <t>2051000000</t>
  </si>
  <si>
    <t>Бюджет Оскільської сільської територіальної громади</t>
  </si>
  <si>
    <t>2050900000</t>
  </si>
  <si>
    <t>Бюджет Золочівської селищної територіальної громади</t>
  </si>
  <si>
    <t>2050800000</t>
  </si>
  <si>
    <t>Бюджет Зачепилівської селищної територіальної громади</t>
  </si>
  <si>
    <t>2050700000</t>
  </si>
  <si>
    <t>Бюджет Малоданилівської селищної територіальної громади</t>
  </si>
  <si>
    <t>2050600000</t>
  </si>
  <si>
    <t>Бюджет Нововодолазької селищної територіальної громади</t>
  </si>
  <si>
    <t>2050500000</t>
  </si>
  <si>
    <t>Бюджет Роганської селищної територіальної громади</t>
  </si>
  <si>
    <t>2050400000</t>
  </si>
  <si>
    <t>Бюджет Чкаловської селищної територіальної громади</t>
  </si>
  <si>
    <t>2050300000</t>
  </si>
  <si>
    <t>Бюджет Мереф’янської міської територіальної громади</t>
  </si>
  <si>
    <t>2050200000</t>
  </si>
  <si>
    <t>Бюджет Старосалтівської селищної територіальної громади</t>
  </si>
  <si>
    <t>2050100000</t>
  </si>
  <si>
    <t>Обласний бюджет Харківської області</t>
  </si>
  <si>
    <t>2010000000</t>
  </si>
  <si>
    <t>Бюджет Підгороднянської сільської територіальної громади</t>
  </si>
  <si>
    <t>1956400000</t>
  </si>
  <si>
    <t>Бюджет Нагірянської сільської територіальної громади</t>
  </si>
  <si>
    <t>1956200000</t>
  </si>
  <si>
    <t>Бюджет Кременецької міської територіальної громади</t>
  </si>
  <si>
    <t>1956100000</t>
  </si>
  <si>
    <t>Бюджет Козівської селищної територіальної громади</t>
  </si>
  <si>
    <t>1956000000</t>
  </si>
  <si>
    <t>Бюджет Іване-Пустенської сільської територіальної громади</t>
  </si>
  <si>
    <t>1955900000</t>
  </si>
  <si>
    <t>Бюджет Збаразької міської територіальної громади</t>
  </si>
  <si>
    <t>1955800000</t>
  </si>
  <si>
    <t>Бюджет Заліщицької міської територіальної громади</t>
  </si>
  <si>
    <t>1955700000</t>
  </si>
  <si>
    <t>Бюджет Бучацької міської територіальної громади</t>
  </si>
  <si>
    <t>1955500000</t>
  </si>
  <si>
    <t>Бюджет Чортківської міської територіальної громади</t>
  </si>
  <si>
    <t>1955400000</t>
  </si>
  <si>
    <t>Бюджет Нараївської сільської територіальної громади</t>
  </si>
  <si>
    <t>1955300000</t>
  </si>
  <si>
    <t>Бюджет Великобірківської селищної територіальної громади</t>
  </si>
  <si>
    <t>1955000000</t>
  </si>
  <si>
    <t>Бюджет Тернопільської міської територіальної громади</t>
  </si>
  <si>
    <t>1954900000</t>
  </si>
  <si>
    <t>Бюджет Бережанської міської територіальної громади</t>
  </si>
  <si>
    <t>1954800000</t>
  </si>
  <si>
    <t>Бюджет Монастириської міської територіальної громади</t>
  </si>
  <si>
    <t>1954600000</t>
  </si>
  <si>
    <t>Бюджет Купчинецької сільської територіальної громади</t>
  </si>
  <si>
    <t>1954500000</t>
  </si>
  <si>
    <t>Бюджет Копичинецької міської територіальної громади</t>
  </si>
  <si>
    <t>1954400000</t>
  </si>
  <si>
    <t>Бюджет Білецької сільської територіальної громади</t>
  </si>
  <si>
    <t>1954300000</t>
  </si>
  <si>
    <t>Бюджет Товстенської селищної територіальної громади</t>
  </si>
  <si>
    <t>1954200000</t>
  </si>
  <si>
    <t>Бюджет Зборівської міської територіальної громади</t>
  </si>
  <si>
    <t>1954000000</t>
  </si>
  <si>
    <t>Бюджет Хоростківської міської територіальної громади</t>
  </si>
  <si>
    <t>1953900000</t>
  </si>
  <si>
    <t>Бюджет Лановецької міської територіальної громади</t>
  </si>
  <si>
    <t>1953800000</t>
  </si>
  <si>
    <t>Бюджет Саранчуківської сільської територіальної громади</t>
  </si>
  <si>
    <t>1953700000</t>
  </si>
  <si>
    <t>Бюджет Трибухівської сільської територіальної громади</t>
  </si>
  <si>
    <t>1953500000</t>
  </si>
  <si>
    <t>Бюджет Великодедеркальської сільської територіальної громади</t>
  </si>
  <si>
    <t>1953300000</t>
  </si>
  <si>
    <t>Бюджет Борсуківської сільської територіальної громади</t>
  </si>
  <si>
    <t>1953200000</t>
  </si>
  <si>
    <t>Бюджет Більче-Золотецької сільської територіальної громади</t>
  </si>
  <si>
    <t>1953100000</t>
  </si>
  <si>
    <t>Бюджет Залозецької селищної територіальної громади</t>
  </si>
  <si>
    <t>1953000000</t>
  </si>
  <si>
    <t>Бюджет Гримайлівської селищної територіальної громади</t>
  </si>
  <si>
    <t>1952900000</t>
  </si>
  <si>
    <t>Бюджет Вишнівецької селищної територіальної громади</t>
  </si>
  <si>
    <t>1952800000</t>
  </si>
  <si>
    <t>Бюджет Борщівської міської територіальної громади</t>
  </si>
  <si>
    <t>1952700000</t>
  </si>
  <si>
    <t>Бюджет Шумської міської територіальної громади</t>
  </si>
  <si>
    <t>1952600000</t>
  </si>
  <si>
    <t>Бюджет Теребовлянської міської територіальної громади</t>
  </si>
  <si>
    <t>1952500000</t>
  </si>
  <si>
    <t>Бюджет Скалатської міської територіальної громади</t>
  </si>
  <si>
    <t>1952300000</t>
  </si>
  <si>
    <t>Бюджет Скала-Подільської селищної територіальної громади</t>
  </si>
  <si>
    <t>1952200000</t>
  </si>
  <si>
    <t>Бюджет Почаївської міської територіальної громади</t>
  </si>
  <si>
    <t>1952100000</t>
  </si>
  <si>
    <t>Бюджет Підволочиської селищної територіальної громади</t>
  </si>
  <si>
    <t>1952000000</t>
  </si>
  <si>
    <t>Бюджет Озернянської сільської територіальної громади</t>
  </si>
  <si>
    <t>1951800000</t>
  </si>
  <si>
    <t>Бюджет Микулинецької селищної територіальної громади</t>
  </si>
  <si>
    <t>1951600000</t>
  </si>
  <si>
    <t>Бюджет Мельнице-Подільської селищної територіальної громади</t>
  </si>
  <si>
    <t>1951500000</t>
  </si>
  <si>
    <t>Бюджет Лопушненської сільської територіальної громади</t>
  </si>
  <si>
    <t>1951400000</t>
  </si>
  <si>
    <t>Бюджет Коропецької селищної територіальної громади</t>
  </si>
  <si>
    <t>1951300000</t>
  </si>
  <si>
    <t>Бюджет Колиндянської сільської територіальної громади</t>
  </si>
  <si>
    <t>1951100000</t>
  </si>
  <si>
    <t>Бюджет Козлівської селищної територіальної громади</t>
  </si>
  <si>
    <t>1951000000</t>
  </si>
  <si>
    <t>1950900000</t>
  </si>
  <si>
    <t>Бюджет Золотопотіцької селищної територіальної громади</t>
  </si>
  <si>
    <t>1950800000</t>
  </si>
  <si>
    <t>Бюджет Золотниківської сільської територіальної громади</t>
  </si>
  <si>
    <t>1950700000</t>
  </si>
  <si>
    <t>Бюджет Заводської селищної територіальної громади</t>
  </si>
  <si>
    <t>1950600000</t>
  </si>
  <si>
    <t>Бюджет Гусятинської селищної територіальної громади</t>
  </si>
  <si>
    <t>1950500000</t>
  </si>
  <si>
    <t>Бюджет Васильковецької сільської територіальної громади</t>
  </si>
  <si>
    <t>1950300000</t>
  </si>
  <si>
    <t>Бюджет Білобожницької сільської територіальної громади</t>
  </si>
  <si>
    <t>1950200000</t>
  </si>
  <si>
    <t>Бюджет Байковецької сільської територіальної громади</t>
  </si>
  <si>
    <t>1950100000</t>
  </si>
  <si>
    <t>Обласний бюджет Тернопільської області</t>
  </si>
  <si>
    <t>1910000000</t>
  </si>
  <si>
    <t>1855100000</t>
  </si>
  <si>
    <t>Бюджет Юнаківської сільської територіальної громади</t>
  </si>
  <si>
    <t>1855000000</t>
  </si>
  <si>
    <t>Бюджет Хмелівської сільської територіальної громади</t>
  </si>
  <si>
    <t>1854900000</t>
  </si>
  <si>
    <t>Бюджет Середино-Будської міської територіальної громади</t>
  </si>
  <si>
    <t>1854800000</t>
  </si>
  <si>
    <t>Бюджет Свеської селищної територіальної громади</t>
  </si>
  <si>
    <t>1854700000</t>
  </si>
  <si>
    <t>Бюджет Роменської міської територіальної громади</t>
  </si>
  <si>
    <t>1854500000</t>
  </si>
  <si>
    <t>Бюджет Попівської сільської територіальної громади</t>
  </si>
  <si>
    <t>1854400000</t>
  </si>
  <si>
    <t>Бюджет Лебединської міської територіальної громади</t>
  </si>
  <si>
    <t>1854300000</t>
  </si>
  <si>
    <t>Бюджет Есманьської селищної територіальної громади</t>
  </si>
  <si>
    <t>1854200000</t>
  </si>
  <si>
    <t>Бюджет Глухівської міської територіальної громади</t>
  </si>
  <si>
    <t>1854100000</t>
  </si>
  <si>
    <t>Бюджет Ворожбянської міської територіальної громади</t>
  </si>
  <si>
    <t>1854000000</t>
  </si>
  <si>
    <t>Бюджет Великописарівської селищної територіальної громади</t>
  </si>
  <si>
    <t>1853900000</t>
  </si>
  <si>
    <t>Бюджет Путивльської міської територіальної громади</t>
  </si>
  <si>
    <t>1853800000</t>
  </si>
  <si>
    <t>Бюджет Охтирської міської територіальної громади</t>
  </si>
  <si>
    <t>1853700000</t>
  </si>
  <si>
    <t>Бюджет Синівської сільської територіальної громади</t>
  </si>
  <si>
    <t>1853600000</t>
  </si>
  <si>
    <t>Бюджет Білопільської міської територіальної громади</t>
  </si>
  <si>
    <t>1853500000</t>
  </si>
  <si>
    <t>Бюджет Конотопської міської територіальної громади</t>
  </si>
  <si>
    <t>1853400000</t>
  </si>
  <si>
    <t>Бюджет Річківської сільської територіальної громади</t>
  </si>
  <si>
    <t>1853300000</t>
  </si>
  <si>
    <t>Бюджет Липоводолинської селищної територіальної громади</t>
  </si>
  <si>
    <t>1853200000</t>
  </si>
  <si>
    <t>Бюджет Сумської міської територіальної громади</t>
  </si>
  <si>
    <t>1853100000</t>
  </si>
  <si>
    <t>Бюджет Шосткинської міської територіальної громади</t>
  </si>
  <si>
    <t>1853000000</t>
  </si>
  <si>
    <t>Бюджет Андріяшівської сільської територіальної громади</t>
  </si>
  <si>
    <t>1852900000</t>
  </si>
  <si>
    <t>Бюджет Чупахівської селищної територіальної громади</t>
  </si>
  <si>
    <t>1852800000</t>
  </si>
  <si>
    <t>Бюджет Верхньосироватської сільської територіальної громади</t>
  </si>
  <si>
    <t>1852700000</t>
  </si>
  <si>
    <t>Бюджет Новослобідської сільської територіальної громади</t>
  </si>
  <si>
    <t>1852400000</t>
  </si>
  <si>
    <t>Бюджет Комишанської сільської територіальної громади</t>
  </si>
  <si>
    <t>1852200000</t>
  </si>
  <si>
    <t>Бюджет Коровинської сільської територіальної громади</t>
  </si>
  <si>
    <t>1852100000</t>
  </si>
  <si>
    <t>Бюджет Буринської міської територіальної громади</t>
  </si>
  <si>
    <t>1851900000</t>
  </si>
  <si>
    <t>Бюджет Бочечківської сільської територіальної громади</t>
  </si>
  <si>
    <t>1851800000</t>
  </si>
  <si>
    <t>Бюджет Краснопільської селищної територіальної громади</t>
  </si>
  <si>
    <t>1851700000</t>
  </si>
  <si>
    <t>Бюджет Кролевецької міської територіальної громади</t>
  </si>
  <si>
    <t>1851600000</t>
  </si>
  <si>
    <t>Бюджет Вільшанської сільської територіальної громади</t>
  </si>
  <si>
    <t>1851500000</t>
  </si>
  <si>
    <t>Бюджет Нижньосироватської сільської територіальної громади</t>
  </si>
  <si>
    <t>1851400000</t>
  </si>
  <si>
    <t>Бюджет Миропільської сільської територіальної громади</t>
  </si>
  <si>
    <t>1851300000</t>
  </si>
  <si>
    <t>Бюджет Миколаївської сільської територіальної громади</t>
  </si>
  <si>
    <t>1851200000</t>
  </si>
  <si>
    <t>Бюджет Грунської сільської територіальної громади</t>
  </si>
  <si>
    <t>1851100000</t>
  </si>
  <si>
    <t>Бюджет Боромлянської сільської територіальної громади</t>
  </si>
  <si>
    <t>1851000000</t>
  </si>
  <si>
    <t>Бюджет Бездрицької сільської територіальної громади</t>
  </si>
  <si>
    <t>1850900000</t>
  </si>
  <si>
    <t>Бюджет Шалигинської селищної територіальної громади</t>
  </si>
  <si>
    <t>1850800000</t>
  </si>
  <si>
    <t>Бюджет Недригайлівської селищної територіальної громади</t>
  </si>
  <si>
    <t>1850600000</t>
  </si>
  <si>
    <t>Бюджет Миколаївської селищної територіальної громади</t>
  </si>
  <si>
    <t>1850500000</t>
  </si>
  <si>
    <t>Бюджет Кириківської селищної територіальної громади</t>
  </si>
  <si>
    <t>1850400000</t>
  </si>
  <si>
    <t>Бюджет Зноб-Новгородської селищної територіальної громади</t>
  </si>
  <si>
    <t>1850300000</t>
  </si>
  <si>
    <t>Бюджет Дружбівської міської територіальної громади</t>
  </si>
  <si>
    <t>1850200000</t>
  </si>
  <si>
    <t>Бюджет Березівської сільської територіальної громади</t>
  </si>
  <si>
    <t>1850100000</t>
  </si>
  <si>
    <t>Обласний бюджет Сумської області</t>
  </si>
  <si>
    <t>1810000000</t>
  </si>
  <si>
    <t>Бюджет Соснівської селищної територіальної громади</t>
  </si>
  <si>
    <t>1756700000</t>
  </si>
  <si>
    <t>Бюджет Сарненської міської територіальної громади</t>
  </si>
  <si>
    <t>1756600000</t>
  </si>
  <si>
    <t>Бюджет Рокитнівської селищної територіальної громади</t>
  </si>
  <si>
    <t>1756500000</t>
  </si>
  <si>
    <t>Бюджет Рівненської міської територіальної громади</t>
  </si>
  <si>
    <t>1756400000</t>
  </si>
  <si>
    <t>Бюджет Мізоцької селищної територіальної громади</t>
  </si>
  <si>
    <t>1756300000</t>
  </si>
  <si>
    <t>Бюджет Костопільської міської територіальної громади</t>
  </si>
  <si>
    <t>1756200000</t>
  </si>
  <si>
    <t>Бюджет Корецької міської територіальної громади</t>
  </si>
  <si>
    <t>1756100000</t>
  </si>
  <si>
    <t>Бюджет Зорянської сільської територіальної громади</t>
  </si>
  <si>
    <t>1756000000</t>
  </si>
  <si>
    <t>Бюджет Здолбунівської міської територіальної громади</t>
  </si>
  <si>
    <t>1755900000</t>
  </si>
  <si>
    <t>Бюджет Здовбицької сільської територіальної громади</t>
  </si>
  <si>
    <t>1755800000</t>
  </si>
  <si>
    <t>Бюджет Зарічненської селищної територіальної громади</t>
  </si>
  <si>
    <t>1755700000</t>
  </si>
  <si>
    <t>Бюджет Дубровицької міської територіальної громади</t>
  </si>
  <si>
    <t>1755600000</t>
  </si>
  <si>
    <t>Бюджет Дубенської міської територіальної громади</t>
  </si>
  <si>
    <t>1755500000</t>
  </si>
  <si>
    <t>Бюджет Гощанської селищної територіальної громади</t>
  </si>
  <si>
    <t>1755400000</t>
  </si>
  <si>
    <t>Бюджет Городоцької сільської територіальної громади</t>
  </si>
  <si>
    <t>1755300000</t>
  </si>
  <si>
    <t>Бюджет Володимирецької селищної територіальної громади</t>
  </si>
  <si>
    <t>1755200000</t>
  </si>
  <si>
    <t>Бюджет Вербської сільської територіальної громади</t>
  </si>
  <si>
    <t>1755100000</t>
  </si>
  <si>
    <t>Бюджет Великомежиріцької сільської територіальної громади</t>
  </si>
  <si>
    <t>1755000000</t>
  </si>
  <si>
    <t>Бюджет Варковицької сільської територіальної громади</t>
  </si>
  <si>
    <t>1754900000</t>
  </si>
  <si>
    <t>Бюджет Білокриницької сільської територіальної громади</t>
  </si>
  <si>
    <t>1754800000</t>
  </si>
  <si>
    <t>Бюджет Березнівської міської територіальної громади</t>
  </si>
  <si>
    <t>1754700000</t>
  </si>
  <si>
    <t>1754600000</t>
  </si>
  <si>
    <t>Бюджет Семидубської сільської територіальної громади</t>
  </si>
  <si>
    <t>1754500000</t>
  </si>
  <si>
    <t>Бюджет Рафалівської селищної територіальної громади</t>
  </si>
  <si>
    <t>1754400000</t>
  </si>
  <si>
    <t>Бюджет Полицької сільської територіальної громади</t>
  </si>
  <si>
    <t>1754300000</t>
  </si>
  <si>
    <t>Бюджет Каноницької сільської територіальної громади</t>
  </si>
  <si>
    <t>1754100000</t>
  </si>
  <si>
    <t>Бюджет Головинської сільської територіальної громади</t>
  </si>
  <si>
    <t>1754000000</t>
  </si>
  <si>
    <t>Бюджет Вирівської сільської територіальної громади</t>
  </si>
  <si>
    <t>1753900000</t>
  </si>
  <si>
    <t>Бюджет Великоомелянської сільської територіальної громади</t>
  </si>
  <si>
    <t>1753800000</t>
  </si>
  <si>
    <t>Бюджет Антонівської сільської територіальної громади</t>
  </si>
  <si>
    <t>1753700000</t>
  </si>
  <si>
    <t>Бюджет Малинської сільської територіальної громади</t>
  </si>
  <si>
    <t>1753600000</t>
  </si>
  <si>
    <t>Бюджет Степанської селищної територіальної громади</t>
  </si>
  <si>
    <t>1753500000</t>
  </si>
  <si>
    <t>Бюджет Острозької міської територіальної громади</t>
  </si>
  <si>
    <t>1753400000</t>
  </si>
  <si>
    <t>Бюджет Вараської міської територіальної громади</t>
  </si>
  <si>
    <t>1753200000</t>
  </si>
  <si>
    <t>Бюджет Старосільської сільської територіальної громади</t>
  </si>
  <si>
    <t>1753100000</t>
  </si>
  <si>
    <t>Бюджет Корнинської сільської територіальної громади</t>
  </si>
  <si>
    <t>1753000000</t>
  </si>
  <si>
    <t>Бюджет Дядьковицької сільської територіальної громади</t>
  </si>
  <si>
    <t>1752900000</t>
  </si>
  <si>
    <t>Бюджет Повчанської сільської територіальної громади</t>
  </si>
  <si>
    <t>1752800000</t>
  </si>
  <si>
    <t>Бюджет Олександрійської сільської територіальної громади</t>
  </si>
  <si>
    <t>1752600000</t>
  </si>
  <si>
    <t>Бюджет Малолюбашанської сільської територіальної громади</t>
  </si>
  <si>
    <t>1752500000</t>
  </si>
  <si>
    <t>Бюджет Демидівської селищної територіальної громади</t>
  </si>
  <si>
    <t>1752400000</t>
  </si>
  <si>
    <t>Бюджет Немовицької сільської територіальної громади</t>
  </si>
  <si>
    <t>1752300000</t>
  </si>
  <si>
    <t>Бюджет Клеванської селищної територіальної громади</t>
  </si>
  <si>
    <t>1752200000</t>
  </si>
  <si>
    <t>Бюджет Ярославицької сільської територіальної громади</t>
  </si>
  <si>
    <t>1752100000</t>
  </si>
  <si>
    <t>Бюджет Тараканівської сільської територіальної громади</t>
  </si>
  <si>
    <t>1752000000</t>
  </si>
  <si>
    <t>Бюджет Бокіймівської сільської територіальної громади</t>
  </si>
  <si>
    <t>1751900000</t>
  </si>
  <si>
    <t>Бюджет Острожецької сільської територіальної громади</t>
  </si>
  <si>
    <t>1751800000</t>
  </si>
  <si>
    <t>Бюджет Деражненської сільської територіальної громади</t>
  </si>
  <si>
    <t>1751700000</t>
  </si>
  <si>
    <t>Бюджет Боремельської сільської територіальної громади</t>
  </si>
  <si>
    <t>1751600000</t>
  </si>
  <si>
    <t>Бюджет Млинівської селищної територіальної громади</t>
  </si>
  <si>
    <t>1751500000</t>
  </si>
  <si>
    <t>Бюджет Козинської сільської територіальної громади</t>
  </si>
  <si>
    <t>1751400000</t>
  </si>
  <si>
    <t>Бюджет Висоцької сільської територіальної громади</t>
  </si>
  <si>
    <t>1751200000</t>
  </si>
  <si>
    <t>Бюджет Смизької селищної територіальної громади</t>
  </si>
  <si>
    <t>1751100000</t>
  </si>
  <si>
    <t>Бюджет Локницької сільської територіальної громади</t>
  </si>
  <si>
    <t>1751000000</t>
  </si>
  <si>
    <t>Бюджет Мирогощанської сільської територіальної громади</t>
  </si>
  <si>
    <t>1750900000</t>
  </si>
  <si>
    <t>Бюджет Привільненської сільської територіальної громади</t>
  </si>
  <si>
    <t>1750800000</t>
  </si>
  <si>
    <t>Бюджет Підлозцівської сільської територіальної громади</t>
  </si>
  <si>
    <t>1750500000</t>
  </si>
  <si>
    <t>Бюджет Миляцької сільської територіальної громади</t>
  </si>
  <si>
    <t>1750400000</t>
  </si>
  <si>
    <t>Бюджет Бугринської сільської територіальної громади</t>
  </si>
  <si>
    <t>1750200000</t>
  </si>
  <si>
    <t>Бюджет Бабинської сільської територіальної громади</t>
  </si>
  <si>
    <t>1750100000</t>
  </si>
  <si>
    <t>Обласний бюджет Рівненської області</t>
  </si>
  <si>
    <t>1710000000</t>
  </si>
  <si>
    <t>Бюджет Чутівської селищної територіальної громади</t>
  </si>
  <si>
    <t>1657200000</t>
  </si>
  <si>
    <t>Бюджет Полтавської міської територіальної громади</t>
  </si>
  <si>
    <t>1657010000</t>
  </si>
  <si>
    <t>Бюджет Миргородської міської територіальної громади</t>
  </si>
  <si>
    <t>1656800000</t>
  </si>
  <si>
    <t>Бюджет Кременчуцької міської територіальної громади</t>
  </si>
  <si>
    <t>1656400000</t>
  </si>
  <si>
    <t>Бюджет Кобеляцької міської територіальної громади</t>
  </si>
  <si>
    <t>1656100000</t>
  </si>
  <si>
    <t>Бюджет Кам’янопотоківської сільської територіальної громади</t>
  </si>
  <si>
    <t>1655900000</t>
  </si>
  <si>
    <t>Бюджет Заводської міської територіальної громади</t>
  </si>
  <si>
    <t>1655800000</t>
  </si>
  <si>
    <t>Бюджет Диканської селищної територіальної громади</t>
  </si>
  <si>
    <t>1655700000</t>
  </si>
  <si>
    <t>Бюджет Градизької селищної територіальної громади</t>
  </si>
  <si>
    <t>1655600000</t>
  </si>
  <si>
    <t>Бюджет Великорублівської сільської територіальної громади</t>
  </si>
  <si>
    <t>1655500000</t>
  </si>
  <si>
    <t>Бюджет Білицької селищної територіальної громади</t>
  </si>
  <si>
    <t>1655400000</t>
  </si>
  <si>
    <t>Бюджет Ромоданівської селищної територіальної громади</t>
  </si>
  <si>
    <t>1655300000</t>
  </si>
  <si>
    <t>Бюджет Зіньківської міської територіальної громади</t>
  </si>
  <si>
    <t>1655000000</t>
  </si>
  <si>
    <t>Бюджет Гоголівської селищної територіальної громади</t>
  </si>
  <si>
    <t>1654900000</t>
  </si>
  <si>
    <t>Бюджет Новоселівської сільської територіальної громади</t>
  </si>
  <si>
    <t>1654700000</t>
  </si>
  <si>
    <t>Бюджет Горішньоплавнівської міської територіальної громади</t>
  </si>
  <si>
    <t>1654600000</t>
  </si>
  <si>
    <t>Бюджет Гадяцької міської територіальної громади</t>
  </si>
  <si>
    <t>1654500000</t>
  </si>
  <si>
    <t>Бюджет Чорнухинської селищної територіальної громади</t>
  </si>
  <si>
    <t>1654400000</t>
  </si>
  <si>
    <t>Бюджет Опішнянської селищної територіальної громади</t>
  </si>
  <si>
    <t>1654300000</t>
  </si>
  <si>
    <t>Бюджет Коломацької сільської територіальної громади</t>
  </si>
  <si>
    <t>1654100000</t>
  </si>
  <si>
    <t>Бюджет Терешківської сільської територіальної громади</t>
  </si>
  <si>
    <t>1654000000</t>
  </si>
  <si>
    <t>Бюджет Мачухівської сільської територіальної громади</t>
  </si>
  <si>
    <t>1653900000</t>
  </si>
  <si>
    <t>Бюджет Оболонської сільської територіальної громади</t>
  </si>
  <si>
    <t>1653700000</t>
  </si>
  <si>
    <t>Бюджет Машівської селищної територіальної громади</t>
  </si>
  <si>
    <t>1653500000</t>
  </si>
  <si>
    <t>Бюджет Козельщинської селищної територіальної громади</t>
  </si>
  <si>
    <t>1653400000</t>
  </si>
  <si>
    <t>Бюджет Сенчанської сільської територіальної громади</t>
  </si>
  <si>
    <t>1653200000</t>
  </si>
  <si>
    <t>Бюджет Новогалещинської селищної територіальної громади</t>
  </si>
  <si>
    <t>1653100000</t>
  </si>
  <si>
    <t>Бюджет Новосанжарської селищної територіальної громади</t>
  </si>
  <si>
    <t>1653000000</t>
  </si>
  <si>
    <t>Бюджет Нехворощанської сільської територіальної громади</t>
  </si>
  <si>
    <t>1652800000</t>
  </si>
  <si>
    <t>Бюджет Драбинівської сільської територіальної громади</t>
  </si>
  <si>
    <t>1652600000</t>
  </si>
  <si>
    <t>1652500000</t>
  </si>
  <si>
    <t>Бюджет Великобагачанської селищної територіальної громади</t>
  </si>
  <si>
    <t>1651900000</t>
  </si>
  <si>
    <t>Бюджет Сергіївської сільської територіальної громади</t>
  </si>
  <si>
    <t>1651800000</t>
  </si>
  <si>
    <t>Бюджет Великосорочинської сільської територіальної громади</t>
  </si>
  <si>
    <t>1651600000</t>
  </si>
  <si>
    <t>Бюджет Решетилівської міської територіальної громади</t>
  </si>
  <si>
    <t>1651500000</t>
  </si>
  <si>
    <t>Бюджет Скороходівської селищної територіальної громади</t>
  </si>
  <si>
    <t>1651300000</t>
  </si>
  <si>
    <t>Бюджет Шишацької селищної територіальної громади</t>
  </si>
  <si>
    <t>1651200000</t>
  </si>
  <si>
    <t>Бюджет Семенівської селищної територіальної громади</t>
  </si>
  <si>
    <t>1651000000</t>
  </si>
  <si>
    <t>Бюджет Пришибської сільської територіальної громади</t>
  </si>
  <si>
    <t>1650900000</t>
  </si>
  <si>
    <t>1650700000</t>
  </si>
  <si>
    <t>Бюджет Пирятинської міської територіальної громади</t>
  </si>
  <si>
    <t>1650600000</t>
  </si>
  <si>
    <t>Бюджет Глобинської міської територіальної громади</t>
  </si>
  <si>
    <t>1650200000</t>
  </si>
  <si>
    <t>Бюджет Білоцерківської сільської територіальної громади</t>
  </si>
  <si>
    <t>1650100000</t>
  </si>
  <si>
    <t>Обласний бюджет Полтавської області</t>
  </si>
  <si>
    <t>1610000000</t>
  </si>
  <si>
    <t>Бюджет Южненської міської територіальної громади</t>
  </si>
  <si>
    <t>1559100000</t>
  </si>
  <si>
    <t>Бюджет Чорноморської селищної територіальної громади</t>
  </si>
  <si>
    <t>1559000000</t>
  </si>
  <si>
    <t>Бюджет Чорноморської міської територіальної громади</t>
  </si>
  <si>
    <t>1558900000</t>
  </si>
  <si>
    <t>Бюджет Фонтанської сільської територіальної громади</t>
  </si>
  <si>
    <t>1558800000</t>
  </si>
  <si>
    <t>Бюджет Успенівської сільської територіальної громади</t>
  </si>
  <si>
    <t>1558700000</t>
  </si>
  <si>
    <t>Бюджет Теплодарської міської територіальної громади</t>
  </si>
  <si>
    <t>1558500000</t>
  </si>
  <si>
    <t>Бюджет Теплицької сільської територіальної громади</t>
  </si>
  <si>
    <t>1558400000</t>
  </si>
  <si>
    <t>Бюджет Татарбунарської міської територіальної громади</t>
  </si>
  <si>
    <t>1558300000</t>
  </si>
  <si>
    <t>Бюджет Тарутинської селищної територіальної громади</t>
  </si>
  <si>
    <t>1558200000</t>
  </si>
  <si>
    <t>Бюджет Суворовської селищної територіальної громади</t>
  </si>
  <si>
    <t>1558100000</t>
  </si>
  <si>
    <t>Бюджет Стрюківської сільської територіальної громади</t>
  </si>
  <si>
    <t>1558000000</t>
  </si>
  <si>
    <t>Бюджет Старомаяківської сільської територіальної громади</t>
  </si>
  <si>
    <t>1557800000</t>
  </si>
  <si>
    <t>Бюджет Слобідської селищної територіальної громади</t>
  </si>
  <si>
    <t>1557700000</t>
  </si>
  <si>
    <t>Бюджет Сергіївської селищної територіальної громади</t>
  </si>
  <si>
    <t>1557600000</t>
  </si>
  <si>
    <t>Бюджет Саф'янівської сільської територіальної громади</t>
  </si>
  <si>
    <t>1557500000</t>
  </si>
  <si>
    <t>Бюджет Саратської селищної територіальної громади</t>
  </si>
  <si>
    <t>1557400000</t>
  </si>
  <si>
    <t>Бюджет Савранської селищної територіальної громади</t>
  </si>
  <si>
    <t>1557300000</t>
  </si>
  <si>
    <t>Бюджет Роздільнянської міської територіальної громади</t>
  </si>
  <si>
    <t>1557200000</t>
  </si>
  <si>
    <t>Бюджет Ренійської міської територіальної громади</t>
  </si>
  <si>
    <t>1557100000</t>
  </si>
  <si>
    <t>Бюджет Раухівської селищної територіальної громади</t>
  </si>
  <si>
    <t>1557000000</t>
  </si>
  <si>
    <t>Бюджет Плахтіївської сільської територіальної громади</t>
  </si>
  <si>
    <t>1556800000</t>
  </si>
  <si>
    <t>1556700000</t>
  </si>
  <si>
    <t>1556600000</t>
  </si>
  <si>
    <t>Бюджет Павлівської сільської територіальної громади</t>
  </si>
  <si>
    <t>1556500000</t>
  </si>
  <si>
    <t>Бюджет Одеської міської територіальної громади</t>
  </si>
  <si>
    <t>1556400000</t>
  </si>
  <si>
    <t>Бюджет Нерубайської сільської територіальної громади</t>
  </si>
  <si>
    <t>1556200000</t>
  </si>
  <si>
    <t>1556100000</t>
  </si>
  <si>
    <t>Бюджет Лиманської селищної територіальної громади</t>
  </si>
  <si>
    <t>1556000000</t>
  </si>
  <si>
    <t>Бюджет Курісовської сільської територіальної громади</t>
  </si>
  <si>
    <t>1555900000</t>
  </si>
  <si>
    <t>Бюджет Кулевчанської сільської територіальної громади</t>
  </si>
  <si>
    <t>1555800000</t>
  </si>
  <si>
    <t>Бюджет Кубейської сільської територіальної громади</t>
  </si>
  <si>
    <t>1555700000</t>
  </si>
  <si>
    <t>Бюджет Криничненської сільської територіальної громади</t>
  </si>
  <si>
    <t>1555600000</t>
  </si>
  <si>
    <t>Бюджет Кодимської міської територіальної громади</t>
  </si>
  <si>
    <t>1555500000</t>
  </si>
  <si>
    <t>Бюджет Кароліно-Бугазької сільської територіальної громади</t>
  </si>
  <si>
    <t>1555400000</t>
  </si>
  <si>
    <t>Бюджет Ізмаїльської міської територіальної громади</t>
  </si>
  <si>
    <t>1555300000</t>
  </si>
  <si>
    <t>Бюджет Захарівської селищної територіальної громади</t>
  </si>
  <si>
    <t>1555200000</t>
  </si>
  <si>
    <t>Бюджет Долинської сільської територіальної громади</t>
  </si>
  <si>
    <t>1555100000</t>
  </si>
  <si>
    <t>Бюджет Доброславської селищної територіальної громади</t>
  </si>
  <si>
    <t>1555000000</t>
  </si>
  <si>
    <t>Бюджет Дивізійської сільської територіальної громади</t>
  </si>
  <si>
    <t>1554900000</t>
  </si>
  <si>
    <t>Бюджет Дачненської сільської територіальної громади</t>
  </si>
  <si>
    <t>1554800000</t>
  </si>
  <si>
    <t>Бюджет Городненської сільської територіальної громади</t>
  </si>
  <si>
    <t>1554700000</t>
  </si>
  <si>
    <t>Бюджет Вигодянської сільської територіальної громади</t>
  </si>
  <si>
    <t>1554600000</t>
  </si>
  <si>
    <t>Бюджет Великодолинської селищної територіальної громади</t>
  </si>
  <si>
    <t>1554500000</t>
  </si>
  <si>
    <t>Бюджет Великодальницької сільської територіальної громади</t>
  </si>
  <si>
    <t>1554400000</t>
  </si>
  <si>
    <t>Бюджет Василівської сільської територіальної громади</t>
  </si>
  <si>
    <t>1554300000</t>
  </si>
  <si>
    <t>Бюджет Бородінської селищної територіальної громади</t>
  </si>
  <si>
    <t>1554200000</t>
  </si>
  <si>
    <t>Бюджет Болградської міської територіальної громади</t>
  </si>
  <si>
    <t>1554100000</t>
  </si>
  <si>
    <t>Бюджет Білгород-Дністровської міської територіальної громади</t>
  </si>
  <si>
    <t>1554000000</t>
  </si>
  <si>
    <t>Бюджет Арцизької міської територіальної громади</t>
  </si>
  <si>
    <t>1553900000</t>
  </si>
  <si>
    <t>Бюджет Ананьївської міської територіальної громади</t>
  </si>
  <si>
    <t>1553800000</t>
  </si>
  <si>
    <t>Бюджет Чогодарівської сільської територіальної громади</t>
  </si>
  <si>
    <t>1553700000</t>
  </si>
  <si>
    <t>Бюджет Петровірівської сільської територіальної громади</t>
  </si>
  <si>
    <t>1553600000</t>
  </si>
  <si>
    <t>Бюджет Новоборисівської сільської територіальної громади</t>
  </si>
  <si>
    <t>1553500000</t>
  </si>
  <si>
    <t>1553400000</t>
  </si>
  <si>
    <t>Бюджет Андрієво-Іванівської сільської територіальної громади</t>
  </si>
  <si>
    <t>1553300000</t>
  </si>
  <si>
    <t>Бюджет Зеленогірської селищної територіальної громади</t>
  </si>
  <si>
    <t>1553200000</t>
  </si>
  <si>
    <t>Бюджет Великоплосківської сільської територіальної громади</t>
  </si>
  <si>
    <t>1553100000</t>
  </si>
  <si>
    <t>Бюджет Великобуялицької сільської територіальної громади</t>
  </si>
  <si>
    <t>1553000000</t>
  </si>
  <si>
    <t>Бюджет Визирської сільської територіальної громади</t>
  </si>
  <si>
    <t>1552900000</t>
  </si>
  <si>
    <t>Бюджет Окнянської селищної територіальної громади</t>
  </si>
  <si>
    <t>1552800000</t>
  </si>
  <si>
    <t>Бюджет Любашівської селищної територіальної громади</t>
  </si>
  <si>
    <t>1552700000</t>
  </si>
  <si>
    <t>Бюджет Кілійської міської територіальної громади</t>
  </si>
  <si>
    <t>1552600000</t>
  </si>
  <si>
    <t>Бюджет Мологівської сільської територіальної громади</t>
  </si>
  <si>
    <t>1552400000</t>
  </si>
  <si>
    <t>Бюджет Знам’янської сільської територіальної громади</t>
  </si>
  <si>
    <t>1552300000</t>
  </si>
  <si>
    <t>Бюджет Цебриківської селищної територіальної громади</t>
  </si>
  <si>
    <t>1552200000</t>
  </si>
  <si>
    <t>Бюджет Маяківської сільської територіальної громади</t>
  </si>
  <si>
    <t>1552100000</t>
  </si>
  <si>
    <t>Бюджет Лиманської сільської територіальної громади</t>
  </si>
  <si>
    <t>1552000000</t>
  </si>
  <si>
    <t>Бюджет Дальницької сільської територіальної громади</t>
  </si>
  <si>
    <t>1551900000</t>
  </si>
  <si>
    <t>Бюджет Авангардівської селищної територіальної громади</t>
  </si>
  <si>
    <t>1551800000</t>
  </si>
  <si>
    <t>Бюджет Вилківської міської територіальної громади</t>
  </si>
  <si>
    <t>1551700000</t>
  </si>
  <si>
    <t>Бюджет Шабівської сільської територіальної громади</t>
  </si>
  <si>
    <t>1551600000</t>
  </si>
  <si>
    <t>Бюджет Старокозацької сільської територіальної громади</t>
  </si>
  <si>
    <t>1551500000</t>
  </si>
  <si>
    <t>Бюджет Березівської міської територіальної громади</t>
  </si>
  <si>
    <t>1551400000</t>
  </si>
  <si>
    <t>Бюджет Куяльницької сільської територіальної громади</t>
  </si>
  <si>
    <t>1551300000</t>
  </si>
  <si>
    <t>Бюджет Яськівської сільської територіальної громади</t>
  </si>
  <si>
    <t>1551200000</t>
  </si>
  <si>
    <t>Бюджет Коноплянської сільської територіальної громади</t>
  </si>
  <si>
    <t>1551100000</t>
  </si>
  <si>
    <t>Бюджет Ширяївської селищної територіальної громади</t>
  </si>
  <si>
    <t>1551000000</t>
  </si>
  <si>
    <t>Бюджет Затишанської селищної територіальної громади</t>
  </si>
  <si>
    <t>1550900000</t>
  </si>
  <si>
    <t>Бюджет Новокальчевської сільської територіальної громади</t>
  </si>
  <si>
    <t>1550800000</t>
  </si>
  <si>
    <t>Бюджет Тузлівської сільської територіальної громади</t>
  </si>
  <si>
    <t>1550700000</t>
  </si>
  <si>
    <t>Бюджет Розквітівської сільської територіальної громади</t>
  </si>
  <si>
    <t>1550600000</t>
  </si>
  <si>
    <t>Бюджет Маразліївської сільської територіальної громади</t>
  </si>
  <si>
    <t>1550500000</t>
  </si>
  <si>
    <t>Бюджет Красносільської сільської територіальної громади</t>
  </si>
  <si>
    <t>1550400000</t>
  </si>
  <si>
    <t>Бюджет Великомихайлівської селищної територіальної громади</t>
  </si>
  <si>
    <t>1550300000</t>
  </si>
  <si>
    <t>Бюджет Біляївської міської територіальної громади</t>
  </si>
  <si>
    <t>1550200000</t>
  </si>
  <si>
    <t>Бюджет Балтської міської територіальної громади</t>
  </si>
  <si>
    <t>1550100000</t>
  </si>
  <si>
    <t>Обласний бюджет Одеської області</t>
  </si>
  <si>
    <t>1510000000</t>
  </si>
  <si>
    <t>Бюджет Южноукраїнської міської територіальної громади</t>
  </si>
  <si>
    <t>1455700000</t>
  </si>
  <si>
    <t>Бюджет Степівської сільської територіальної громади</t>
  </si>
  <si>
    <t>1455600000</t>
  </si>
  <si>
    <t>Бюджет Синюхинобрідської сільської територіальної громади</t>
  </si>
  <si>
    <t>1455500000</t>
  </si>
  <si>
    <t>1455400000</t>
  </si>
  <si>
    <t>Бюджет Первомайської селищної територіальної громади</t>
  </si>
  <si>
    <t>1455300000</t>
  </si>
  <si>
    <t>1455200000</t>
  </si>
  <si>
    <t>Бюджет Очаківської міської територіальної громади</t>
  </si>
  <si>
    <t>1455100000</t>
  </si>
  <si>
    <t>Бюджет Новоодеської міської територіальної громади</t>
  </si>
  <si>
    <t>1455000000</t>
  </si>
  <si>
    <t>Бюджет Миколаївської міської територіальної громади</t>
  </si>
  <si>
    <t>1454900000</t>
  </si>
  <si>
    <t>Бюджет Кривоозерської селищної територіальної громади</t>
  </si>
  <si>
    <t>1454800000</t>
  </si>
  <si>
    <t>1454700000</t>
  </si>
  <si>
    <t>Бюджет Інгульської сільської територіальної громади</t>
  </si>
  <si>
    <t>1454600000</t>
  </si>
  <si>
    <t>Бюджет Єланецької селищної територіальної громади</t>
  </si>
  <si>
    <t>1454500000</t>
  </si>
  <si>
    <t>Бюджет Врадіївської селищної територіальної громади</t>
  </si>
  <si>
    <t>1454400000</t>
  </si>
  <si>
    <t>Бюджет Братської селищної територіальної громади</t>
  </si>
  <si>
    <t>1454300000</t>
  </si>
  <si>
    <t>Бюджет Мішково-Погорілівської сільської територіальної громади</t>
  </si>
  <si>
    <t>1454200000</t>
  </si>
  <si>
    <t>Бюджет Сухоєланецької сільської територіальної громади</t>
  </si>
  <si>
    <t>1454100000</t>
  </si>
  <si>
    <t>Бюджет Софіївської сільської територіальної громади</t>
  </si>
  <si>
    <t>1454000000</t>
  </si>
  <si>
    <t>Бюджет Новомар’ївської сільської територіальної громади</t>
  </si>
  <si>
    <t>1453900000</t>
  </si>
  <si>
    <t>Бюджет Мигіївської сільської територіальної громади</t>
  </si>
  <si>
    <t>1453800000</t>
  </si>
  <si>
    <t>Бюджет Горохівської сільської територіальної громади</t>
  </si>
  <si>
    <t>1453500000</t>
  </si>
  <si>
    <t>Бюджет Вільнозапорізької сільської територіальної громади</t>
  </si>
  <si>
    <t>1453400000</t>
  </si>
  <si>
    <t>Бюджет Снігурівської міської територіальної громади</t>
  </si>
  <si>
    <t>1453200000</t>
  </si>
  <si>
    <t>Бюджет Новобузької міської територіальної громади</t>
  </si>
  <si>
    <t>1453100000</t>
  </si>
  <si>
    <t>Бюджет Березнегуватської селищної територіальної громади</t>
  </si>
  <si>
    <t>1453000000</t>
  </si>
  <si>
    <t>Бюджет Арбузинської селищної територіальної громади</t>
  </si>
  <si>
    <t>1452800000</t>
  </si>
  <si>
    <t>Бюджет Радсадівської сільської територіальної громади</t>
  </si>
  <si>
    <t>1452700000</t>
  </si>
  <si>
    <t>Бюджет Широківської сільської територіальної громади</t>
  </si>
  <si>
    <t>1452600000</t>
  </si>
  <si>
    <t>Бюджет Казанківської селищної територіальної громади</t>
  </si>
  <si>
    <t>1452500000</t>
  </si>
  <si>
    <t>Бюджет Володимирівської сільської територіальної громади</t>
  </si>
  <si>
    <t>1452400000</t>
  </si>
  <si>
    <t>Бюджет Прибузької сільської територіальної громади</t>
  </si>
  <si>
    <t>1452300000</t>
  </si>
  <si>
    <t>Бюджет Березанської селищної територіальної громади</t>
  </si>
  <si>
    <t>1452200000</t>
  </si>
  <si>
    <t>Бюджет Дорошівської сільської територіальної громади</t>
  </si>
  <si>
    <t>1452000000</t>
  </si>
  <si>
    <t>1451900000</t>
  </si>
  <si>
    <t>Бюджет Чорноморської сільської територіальної громади</t>
  </si>
  <si>
    <t>1451800000</t>
  </si>
  <si>
    <t>Бюджет Прибужанівської сільської територіальної громади</t>
  </si>
  <si>
    <t>1451700000</t>
  </si>
  <si>
    <t>Бюджет Нечаянської сільської територіальної громади</t>
  </si>
  <si>
    <t>1451600000</t>
  </si>
  <si>
    <t>Бюджет Мостівської сільської територіальної громади</t>
  </si>
  <si>
    <t>1451500000</t>
  </si>
  <si>
    <t>Бюджет Коблівської сільської територіальної громади</t>
  </si>
  <si>
    <t>1451300000</t>
  </si>
  <si>
    <t>Бюджет Галицинівської сільської територіальної громади</t>
  </si>
  <si>
    <t>1451200000</t>
  </si>
  <si>
    <t>Бюджет Бузької сільської територіальної громади</t>
  </si>
  <si>
    <t>1451100000</t>
  </si>
  <si>
    <t>Бюджет Благодатненської сільської територіальної громади</t>
  </si>
  <si>
    <t>1451000000</t>
  </si>
  <si>
    <t>Бюджет Веснянської сільської територіальної громади</t>
  </si>
  <si>
    <t>1450800000</t>
  </si>
  <si>
    <t>Бюджет Ольшанської селищної територіальної громади</t>
  </si>
  <si>
    <t>1450700000</t>
  </si>
  <si>
    <t>Бюджет Доманівської селищної територіальної громади</t>
  </si>
  <si>
    <t>1450600000</t>
  </si>
  <si>
    <t>Бюджет Воскресенської селищної територіальної громади</t>
  </si>
  <si>
    <t>1450500000</t>
  </si>
  <si>
    <t>Бюджет Веселинівської селищної територіальної громади</t>
  </si>
  <si>
    <t>1450400000</t>
  </si>
  <si>
    <t>Бюджет Олександрівської селищної територіальної громади</t>
  </si>
  <si>
    <t>1450300000</t>
  </si>
  <si>
    <t>Бюджет Баштанської міської територіальної громади</t>
  </si>
  <si>
    <t>1450200000</t>
  </si>
  <si>
    <t>Бюджет Куцурубської сільської територіальної громади</t>
  </si>
  <si>
    <t>1450100000</t>
  </si>
  <si>
    <t>Обласний бюджет Миколаївської області</t>
  </si>
  <si>
    <t>1410000000</t>
  </si>
  <si>
    <t>Бюджет Яворівської міської територіальної громади</t>
  </si>
  <si>
    <t>1358800000</t>
  </si>
  <si>
    <t>Бюджет Червоноградської міської територіальної громади</t>
  </si>
  <si>
    <t>1358700000</t>
  </si>
  <si>
    <t>Бюджет Хирівської міської територіальної громади</t>
  </si>
  <si>
    <t>1358600000</t>
  </si>
  <si>
    <t>Бюджет Турківської міської територіальної громади</t>
  </si>
  <si>
    <t>1358500000</t>
  </si>
  <si>
    <t>Бюджет Трускавецької міської територіальної громади</t>
  </si>
  <si>
    <t>1358400000</t>
  </si>
  <si>
    <t>Бюджет Східницької селищної територіальної громади</t>
  </si>
  <si>
    <t>1358300000</t>
  </si>
  <si>
    <t>Бюджет Стрілківської сільської територіальної громади</t>
  </si>
  <si>
    <t>1358200000</t>
  </si>
  <si>
    <t>Бюджет Стрийської міської територіальної громади</t>
  </si>
  <si>
    <t>1358100000</t>
  </si>
  <si>
    <t>Бюджет Старосамбірської міської територіальної громади</t>
  </si>
  <si>
    <t>1358000000</t>
  </si>
  <si>
    <t>Бюджет Сокільницької сільської територіальної громади</t>
  </si>
  <si>
    <t>1357900000</t>
  </si>
  <si>
    <t>Бюджет Сокальської міської територіальної громади</t>
  </si>
  <si>
    <t>1357800000</t>
  </si>
  <si>
    <t>Бюджет Сколівської міської територіальної громади</t>
  </si>
  <si>
    <t>1357700000</t>
  </si>
  <si>
    <t>Бюджет Ралівської сільської територіальної громади</t>
  </si>
  <si>
    <t>1357500000</t>
  </si>
  <si>
    <t>Бюджет Рава-Руської міської територіальної громади</t>
  </si>
  <si>
    <t>1357400000</t>
  </si>
  <si>
    <t>Бюджет Пустомитівської міської територіальної громади</t>
  </si>
  <si>
    <t>1357300000</t>
  </si>
  <si>
    <t>Бюджет Поморянської селищної територіальної громади</t>
  </si>
  <si>
    <t>1357200000</t>
  </si>
  <si>
    <t>Бюджет Підкамінської селищної територіальної громади</t>
  </si>
  <si>
    <t>1357100000</t>
  </si>
  <si>
    <t>Бюджет Перемишлянської міської територіальної громади</t>
  </si>
  <si>
    <t>1357000000</t>
  </si>
  <si>
    <t>Бюджет Оброшинської сільської територіальної громади</t>
  </si>
  <si>
    <t>1356900000</t>
  </si>
  <si>
    <t>Бюджет Новояричівської селищної територіальної громади</t>
  </si>
  <si>
    <t>1356800000</t>
  </si>
  <si>
    <t>Бюджет Новороздільської міської територіальної громади</t>
  </si>
  <si>
    <t>1356600000</t>
  </si>
  <si>
    <t>1356400000</t>
  </si>
  <si>
    <t>Бюджет Львівської міської територіальної громади</t>
  </si>
  <si>
    <t>1356300000</t>
  </si>
  <si>
    <t>Бюджет Красненської селищної територіальної громади</t>
  </si>
  <si>
    <t>1356100000</t>
  </si>
  <si>
    <t>Бюджет Комарнівської міської територіальної громади</t>
  </si>
  <si>
    <t>1356000000</t>
  </si>
  <si>
    <t>Бюджет Козівської сільської територіальної громади</t>
  </si>
  <si>
    <t>1355900000</t>
  </si>
  <si>
    <t>Бюджет Івано-Франківської селищної територіальної громади</t>
  </si>
  <si>
    <t>1355800000</t>
  </si>
  <si>
    <t>Бюджет Золочівської міської територіальної громади</t>
  </si>
  <si>
    <t>1355700000</t>
  </si>
  <si>
    <t>Бюджет Журавненської селищної територіальної громади</t>
  </si>
  <si>
    <t>1355600000</t>
  </si>
  <si>
    <t>Бюджет Жовківської міської територіальної громади</t>
  </si>
  <si>
    <t>1355500000</t>
  </si>
  <si>
    <t>Бюджет Дрогобицької міської територіальної громади</t>
  </si>
  <si>
    <t>1355300000</t>
  </si>
  <si>
    <t>Бюджет Добросинсько-Магерівської сільської територіальної громади</t>
  </si>
  <si>
    <t>1355100000</t>
  </si>
  <si>
    <t>Бюджет Добромильської міської територіальної громади</t>
  </si>
  <si>
    <t>1355000000</t>
  </si>
  <si>
    <t>Бюджет Грабовецько-Дулібівської сільської територіальної громади</t>
  </si>
  <si>
    <t>1354900000</t>
  </si>
  <si>
    <t>Бюджет Глинянської міської територіальної громади</t>
  </si>
  <si>
    <t>1354700000</t>
  </si>
  <si>
    <t>Бюджет Буської міської територіальної громади</t>
  </si>
  <si>
    <t>1354600000</t>
  </si>
  <si>
    <t>Бюджет Бориславської міської територіальної громади</t>
  </si>
  <si>
    <t>1354400000</t>
  </si>
  <si>
    <t>Бюджет Боринської селищної територіальної громади</t>
  </si>
  <si>
    <t>1354300000</t>
  </si>
  <si>
    <t>Бюджет Белзької міської територіальної громади</t>
  </si>
  <si>
    <t>1354200000</t>
  </si>
  <si>
    <t>Бюджет Радехівської міської територіальної громади</t>
  </si>
  <si>
    <t>1354000000</t>
  </si>
  <si>
    <t>Бюджет Меденицької селищної територіальної громади</t>
  </si>
  <si>
    <t>1353900000</t>
  </si>
  <si>
    <t>Бюджет Лопатинської селищної територіальної громади</t>
  </si>
  <si>
    <t>1353800000</t>
  </si>
  <si>
    <t>Бюджет Зимноводівської сільської територіальної громади</t>
  </si>
  <si>
    <t>1353700000</t>
  </si>
  <si>
    <t>Бюджет Бібрської міської територіальної громади</t>
  </si>
  <si>
    <t>1353600000</t>
  </si>
  <si>
    <t>Бюджет Мурованської сільської територіальної громади</t>
  </si>
  <si>
    <t>1353500000</t>
  </si>
  <si>
    <t>Бюджет Кам’янка-Бузької міської територіальної громади</t>
  </si>
  <si>
    <t>1353400000</t>
  </si>
  <si>
    <t>Бюджет Великомостівської міської територіальної громади</t>
  </si>
  <si>
    <t>1353200000</t>
  </si>
  <si>
    <t>Бюджет Славської селищної територіальної громади</t>
  </si>
  <si>
    <t>1353100000</t>
  </si>
  <si>
    <t>Бюджет Рудківської міської територіальної громади</t>
  </si>
  <si>
    <t>1353000000</t>
  </si>
  <si>
    <t>Бюджет Щирецької селищної територіальної громади</t>
  </si>
  <si>
    <t>1352900000</t>
  </si>
  <si>
    <t>Бюджет Солонківської сільської територіальної громади</t>
  </si>
  <si>
    <t>1352800000</t>
  </si>
  <si>
    <t>Бюджет Підберізцівської сільської територіальної громади</t>
  </si>
  <si>
    <t>1352700000</t>
  </si>
  <si>
    <t>Бюджет Розвадівської сільської територіальної громади</t>
  </si>
  <si>
    <t>1352500000</t>
  </si>
  <si>
    <t>Бюджет Великолюбінської селищної територіальної громади</t>
  </si>
  <si>
    <t>1352300000</t>
  </si>
  <si>
    <t>Бюджет Судововишнянської міської територіальної громади</t>
  </si>
  <si>
    <t>1351800000</t>
  </si>
  <si>
    <t>Бюджет Мостиської міської територіальної громади</t>
  </si>
  <si>
    <t>1351700000</t>
  </si>
  <si>
    <t>Бюджет Ходорівської міської територіальної громади</t>
  </si>
  <si>
    <t>1351600000</t>
  </si>
  <si>
    <t>Бюджет Тростянецької сільської територіальної громади</t>
  </si>
  <si>
    <t>1351400000</t>
  </si>
  <si>
    <t>Бюджет Новокалинівської міської територіальної громади</t>
  </si>
  <si>
    <t>1351100000</t>
  </si>
  <si>
    <t>Бюджет Заболотцівської сільської територіальної громади</t>
  </si>
  <si>
    <t>1350800000</t>
  </si>
  <si>
    <t>Бюджет Бісковицької сільської територіальної громади</t>
  </si>
  <si>
    <t>1350200000</t>
  </si>
  <si>
    <t>Обласний бюджет Львівської області</t>
  </si>
  <si>
    <t>1310000000</t>
  </si>
  <si>
    <t>Бюджет Щастинської міської територіальної громади</t>
  </si>
  <si>
    <t>1253000000</t>
  </si>
  <si>
    <t>1252900000</t>
  </si>
  <si>
    <t>Бюджет Старобільської міської територіальної громади</t>
  </si>
  <si>
    <t>1252800000</t>
  </si>
  <si>
    <t>Бюджет Станично-Луганської селищної територіальної громади</t>
  </si>
  <si>
    <t>1252700000</t>
  </si>
  <si>
    <t>Бюджет Сєвєродонецької міської територіальної громади</t>
  </si>
  <si>
    <t>1252600000</t>
  </si>
  <si>
    <t>Бюджет Сватівської міської територіальної громади</t>
  </si>
  <si>
    <t>1252500000</t>
  </si>
  <si>
    <t>Бюджет Рубіжанської міської територіальної громади</t>
  </si>
  <si>
    <t>1252400000</t>
  </si>
  <si>
    <t>Бюджет Попаснянської міської територіальної громади</t>
  </si>
  <si>
    <t>1252300000</t>
  </si>
  <si>
    <t>Бюджет Новоайдарської селищної територіальної громади</t>
  </si>
  <si>
    <t>1252200000</t>
  </si>
  <si>
    <t>Бюджет Нижньотеплівської сільської територіальної громади</t>
  </si>
  <si>
    <t>1252100000</t>
  </si>
  <si>
    <t>Бюджет Міловської селищної територіальної громади</t>
  </si>
  <si>
    <t>1252000000</t>
  </si>
  <si>
    <t>Бюджет Лисичанської міської територіальної громади</t>
  </si>
  <si>
    <t>1251900000</t>
  </si>
  <si>
    <t>Бюджет Кремінської міської територіальної громади</t>
  </si>
  <si>
    <t>1251800000</t>
  </si>
  <si>
    <t>Бюджет Гірської міської територіальної громади</t>
  </si>
  <si>
    <t>1251700000</t>
  </si>
  <si>
    <t>Бюджет Білолуцької селищної територіальної громади</t>
  </si>
  <si>
    <t>1251600000</t>
  </si>
  <si>
    <t>Бюджет Коломийчиської сільської територіальної громади</t>
  </si>
  <si>
    <t>1251500000</t>
  </si>
  <si>
    <t>Бюджет Марківської селищної територіальної громади</t>
  </si>
  <si>
    <t>1251100000</t>
  </si>
  <si>
    <t>Бюджет Шульгинської сільської територіальної громади</t>
  </si>
  <si>
    <t>1251000000</t>
  </si>
  <si>
    <t>Бюджет Лозно-Олександрівської селищної територіальної громади</t>
  </si>
  <si>
    <t>1250900000</t>
  </si>
  <si>
    <t>Бюджет Нижньодуванської селищної територіальної громади</t>
  </si>
  <si>
    <t>1250800000</t>
  </si>
  <si>
    <t>Бюджет Красноріченської селищної територіальної громади</t>
  </si>
  <si>
    <t>1250600000</t>
  </si>
  <si>
    <t>Бюджет Біловодської селищної територіальної громади</t>
  </si>
  <si>
    <t>1250500000</t>
  </si>
  <si>
    <t>Бюджет Троїцької селищної територіальної громади</t>
  </si>
  <si>
    <t>1250400000</t>
  </si>
  <si>
    <t>Бюджет Чмирівської сільської територіальної громади</t>
  </si>
  <si>
    <t>1250300000</t>
  </si>
  <si>
    <t>Бюджет Новопсковської селищної територіальної громади</t>
  </si>
  <si>
    <t>1250200000</t>
  </si>
  <si>
    <t>Бюджет Білокуракинської селищної територіальної громади</t>
  </si>
  <si>
    <t>1250100000</t>
  </si>
  <si>
    <t>Обласний бюджет Луганської області</t>
  </si>
  <si>
    <t>1210000000</t>
  </si>
  <si>
    <t>Бюджет Світловодської міської територіальної громади</t>
  </si>
  <si>
    <t>1155000000</t>
  </si>
  <si>
    <t>Бюджет Рівнянської сільської територіальної громади</t>
  </si>
  <si>
    <t>1154900000</t>
  </si>
  <si>
    <t>Бюджет Побузької селищної територіальної громади</t>
  </si>
  <si>
    <t>1154800000</t>
  </si>
  <si>
    <t>Бюджет Перегонівської сільської територіальної громади</t>
  </si>
  <si>
    <t>1154600000</t>
  </si>
  <si>
    <t>Бюджет Пантаївської селищної територіальної громади</t>
  </si>
  <si>
    <t>1154500000</t>
  </si>
  <si>
    <t>Бюджет Онуфріївської селищної територіальної громади</t>
  </si>
  <si>
    <t>1154400000</t>
  </si>
  <si>
    <t>Бюджет Олександрійської міської територіальної громади</t>
  </si>
  <si>
    <t>1154300000</t>
  </si>
  <si>
    <t>Бюджет Новомиргородської міської територіальної громади</t>
  </si>
  <si>
    <t>1154100000</t>
  </si>
  <si>
    <t>Бюджет Новоархангельської селищної територіальної громади</t>
  </si>
  <si>
    <t>1154000000</t>
  </si>
  <si>
    <t>Бюджет Надлацької сільської територіальної громади</t>
  </si>
  <si>
    <t>1153800000</t>
  </si>
  <si>
    <t>Бюджет Кетрисанівської сільської територіальної громади</t>
  </si>
  <si>
    <t>1153700000</t>
  </si>
  <si>
    <t>Бюджет Знам'янської міської територіальної громади</t>
  </si>
  <si>
    <t>1153600000</t>
  </si>
  <si>
    <t>Бюджет Заваллівської селищної територіальної громади</t>
  </si>
  <si>
    <t>1153500000</t>
  </si>
  <si>
    <t>Бюджет Долинської міської територіальної громади</t>
  </si>
  <si>
    <t>1153400000</t>
  </si>
  <si>
    <t>Бюджет Голованівської селищної територіальної громади</t>
  </si>
  <si>
    <t>1153300000</t>
  </si>
  <si>
    <t>Бюджет Гайворонської міської територіальної громади</t>
  </si>
  <si>
    <t>1153200000</t>
  </si>
  <si>
    <t>1153100000</t>
  </si>
  <si>
    <t>Бюджет Благовіщенської міської територіальної громади</t>
  </si>
  <si>
    <t>1153000000</t>
  </si>
  <si>
    <t>Бюджет Кропивницької міської територіальної громади</t>
  </si>
  <si>
    <t>1152810000</t>
  </si>
  <si>
    <t>Бюджет Злинської сільської територіальної громади</t>
  </si>
  <si>
    <t>1152500000</t>
  </si>
  <si>
    <t>Бюджет Гурівської сільської територіальної громади</t>
  </si>
  <si>
    <t>1152400000</t>
  </si>
  <si>
    <t>Бюджет Глодоської сільської територіальної громади</t>
  </si>
  <si>
    <t>1152300000</t>
  </si>
  <si>
    <t>Бюджет Піщанобрідської сільської територіальної громади</t>
  </si>
  <si>
    <t>1151900000</t>
  </si>
  <si>
    <t>Бюджет Мар’янівської сільської територіальної громади</t>
  </si>
  <si>
    <t>1151800000</t>
  </si>
  <si>
    <t>Бюджет Приютівської селищної територіальної громади</t>
  </si>
  <si>
    <t>1151600000</t>
  </si>
  <si>
    <t>Бюджет Новопразької селищної територіальної громади</t>
  </si>
  <si>
    <t>1151500000</t>
  </si>
  <si>
    <t>Бюджет Дмитрівської сільської територіальної громади</t>
  </si>
  <si>
    <t>1151400000</t>
  </si>
  <si>
    <t>Бюджет Помічнянської міської територіальної громади</t>
  </si>
  <si>
    <t>1151300000</t>
  </si>
  <si>
    <t>Бюджет Смолінської селищної територіальної громади</t>
  </si>
  <si>
    <t>1151200000</t>
  </si>
  <si>
    <t>Бюджет Первозванівської сільської територіальної громади</t>
  </si>
  <si>
    <t>1151000000</t>
  </si>
  <si>
    <t>Бюджет Катеринівської сільської територіальної громади</t>
  </si>
  <si>
    <t>1150900000</t>
  </si>
  <si>
    <t>Бюджет Тишківської сільської територіальної громади</t>
  </si>
  <si>
    <t>1150800000</t>
  </si>
  <si>
    <t>Бюджет Великосеверинівської сільської територіальної громади</t>
  </si>
  <si>
    <t>1150700000</t>
  </si>
  <si>
    <t>Бюджет Ганнівської сільської територіальної громади</t>
  </si>
  <si>
    <t>1150600000</t>
  </si>
  <si>
    <t>Бюджет Соколівської сільської територіальної громади</t>
  </si>
  <si>
    <t>1150500000</t>
  </si>
  <si>
    <t>Бюджет Великоандрусівської сільської територіальної громади</t>
  </si>
  <si>
    <t>1150400000</t>
  </si>
  <si>
    <t>Бюджет Новоукраїнської міської територіальної громади</t>
  </si>
  <si>
    <t>1150300000</t>
  </si>
  <si>
    <t>Бюджет Маловисківської міської територіальної громади</t>
  </si>
  <si>
    <t>1150200000</t>
  </si>
  <si>
    <t>Бюджет Бобринецької міської територіальної громади</t>
  </si>
  <si>
    <t>1150100000</t>
  </si>
  <si>
    <t>Обласний бюджет Кіровоградської області</t>
  </si>
  <si>
    <t>1110000000</t>
  </si>
  <si>
    <t>Бюджет Яготинської міської територіальної громади</t>
  </si>
  <si>
    <t>1056900000</t>
  </si>
  <si>
    <t>Бюджет Чабанівської селищної територіальної громади</t>
  </si>
  <si>
    <t>1056800000</t>
  </si>
  <si>
    <t>Бюджет Феодосіївської сільської територіальної громади</t>
  </si>
  <si>
    <t>1056700000</t>
  </si>
  <si>
    <t>Бюджет Української міської територіальної громади</t>
  </si>
  <si>
    <t>1056500000</t>
  </si>
  <si>
    <t>Бюджет Таращанської міської територіальної громади</t>
  </si>
  <si>
    <t>1056400000</t>
  </si>
  <si>
    <t>Бюджет Ставищенської селищної територіальної громади</t>
  </si>
  <si>
    <t>1056300000</t>
  </si>
  <si>
    <t>Бюджет Славутицької міської територіальної громади</t>
  </si>
  <si>
    <t>1056200000</t>
  </si>
  <si>
    <t>Бюджет Пристоличної сільської територіальної громади</t>
  </si>
  <si>
    <t>1055900000</t>
  </si>
  <si>
    <t>Бюджет Поліської селищної територіальної громади</t>
  </si>
  <si>
    <t>1055800000</t>
  </si>
  <si>
    <t>Бюджет Пірнівської сільської територіальної громади</t>
  </si>
  <si>
    <t>1055700000</t>
  </si>
  <si>
    <t>Бюджет Петрівської сільської територіальної громади</t>
  </si>
  <si>
    <t>1055600000</t>
  </si>
  <si>
    <t>Бюджет Переяславської міської територіальної громади</t>
  </si>
  <si>
    <t>1055500000</t>
  </si>
  <si>
    <t>Бюджет Немішаївської селищної територіальної громади</t>
  </si>
  <si>
    <t>1055400000</t>
  </si>
  <si>
    <t>Бюджет Макарівської селищної територіальної громади</t>
  </si>
  <si>
    <t>1055200000</t>
  </si>
  <si>
    <t>Бюджет Коцюбинської селищної територіальної громади</t>
  </si>
  <si>
    <t>1055100000</t>
  </si>
  <si>
    <t>Бюджет Козинської селищної територіальної громади</t>
  </si>
  <si>
    <t>1055000000</t>
  </si>
  <si>
    <t>Бюджет Кожанської селищної територіальної громади</t>
  </si>
  <si>
    <t>1054900000</t>
  </si>
  <si>
    <t>1054800000</t>
  </si>
  <si>
    <t>Бюджет Ірпінської міської територіальної громади</t>
  </si>
  <si>
    <t>1054600000</t>
  </si>
  <si>
    <t>Бюджет Іванківської селищної територіальної громади</t>
  </si>
  <si>
    <t>1054500000</t>
  </si>
  <si>
    <t>Бюджет Золочівської сільської територіальної громади</t>
  </si>
  <si>
    <t>1054400000</t>
  </si>
  <si>
    <t>Бюджет Згурівської селищної територіальної громади</t>
  </si>
  <si>
    <t>1054300000</t>
  </si>
  <si>
    <t>1054200000</t>
  </si>
  <si>
    <t>Бюджет Димерської селищної територіальної громади</t>
  </si>
  <si>
    <t>1054100000</t>
  </si>
  <si>
    <t>Бюджет Гребінківської селищної територіальної громади</t>
  </si>
  <si>
    <t>1054000000</t>
  </si>
  <si>
    <t>Бюджет Гостомельської селищної територіальної громади</t>
  </si>
  <si>
    <t>1053900000</t>
  </si>
  <si>
    <t>Бюджет Гірської сільської територіальної громади</t>
  </si>
  <si>
    <t>1053800000</t>
  </si>
  <si>
    <t>Бюджет Гатненської сільської територіальної громади</t>
  </si>
  <si>
    <t>1053700000</t>
  </si>
  <si>
    <t>Бюджет Вороньківської сільської територіальної громади</t>
  </si>
  <si>
    <t>1053600000</t>
  </si>
  <si>
    <t>Бюджет Вишневої міської територіальної громади</t>
  </si>
  <si>
    <t>1053400000</t>
  </si>
  <si>
    <t>Бюджет Вишгородської міської територіальної громади</t>
  </si>
  <si>
    <t>1053300000</t>
  </si>
  <si>
    <t>Бюджет Васильківської міської територіальної громади</t>
  </si>
  <si>
    <t>1053200000</t>
  </si>
  <si>
    <t>Бюджет Броварської міської територіальної громади</t>
  </si>
  <si>
    <t>1053100000</t>
  </si>
  <si>
    <t>Бюджет Боярської міської територіальної громади</t>
  </si>
  <si>
    <t>1053000000</t>
  </si>
  <si>
    <t>Бюджет Борщагівської сільської територіальної громади</t>
  </si>
  <si>
    <t>1052900000</t>
  </si>
  <si>
    <t>Бюджет Бориспільської міської територіальної громади</t>
  </si>
  <si>
    <t>1052800000</t>
  </si>
  <si>
    <t>Бюджет Білогородської сільської територіальної громади</t>
  </si>
  <si>
    <t>1052600000</t>
  </si>
  <si>
    <t>Бюджет Бишівської сільської територіальної громади</t>
  </si>
  <si>
    <t>1052500000</t>
  </si>
  <si>
    <t>1052400000</t>
  </si>
  <si>
    <t>Бюджет Зазимської сільської територіальної громади</t>
  </si>
  <si>
    <t>1052300000</t>
  </si>
  <si>
    <t>Бюджет Томашівської сільської територіальної громади</t>
  </si>
  <si>
    <t>1052100000</t>
  </si>
  <si>
    <t>Бюджет Ташанської сільської територіальної громади</t>
  </si>
  <si>
    <t>1052000000</t>
  </si>
  <si>
    <t>Бюджет Глевахівської селищної територіальної громади</t>
  </si>
  <si>
    <t>1051900000</t>
  </si>
  <si>
    <t>Бюджет Богуславської міської територіальної громади</t>
  </si>
  <si>
    <t>1051800000</t>
  </si>
  <si>
    <t>Бюджет Обухівської міської територіальної громади</t>
  </si>
  <si>
    <t>1051700000</t>
  </si>
  <si>
    <t>Бюджет Ржищівської міської територіальної громади</t>
  </si>
  <si>
    <t>1051600000</t>
  </si>
  <si>
    <t>Бюджет Бучанської міської територіальної громади</t>
  </si>
  <si>
    <t>1051500000</t>
  </si>
  <si>
    <t>Бюджет Миронівської міської територіальної громади</t>
  </si>
  <si>
    <t>1051300000</t>
  </si>
  <si>
    <t>Бюджет Ковалівської сільської територіальної громади</t>
  </si>
  <si>
    <t>1051200000</t>
  </si>
  <si>
    <t>Бюджет Бородянської селищної територіальної громади</t>
  </si>
  <si>
    <t>1051100000</t>
  </si>
  <si>
    <t>Бюджет Студениківської сільської територіальної громади</t>
  </si>
  <si>
    <t>1050900000</t>
  </si>
  <si>
    <t>Бюджет Тетіївської міської територіальної громади</t>
  </si>
  <si>
    <t>1050800000</t>
  </si>
  <si>
    <t>Бюджет Узинської міської територіальної громади</t>
  </si>
  <si>
    <t>1050700000</t>
  </si>
  <si>
    <t>Бюджет Фурсівської сільської територіальної громади</t>
  </si>
  <si>
    <t>1050600000</t>
  </si>
  <si>
    <t>Бюджет Дівичківської сільської територіальної громади</t>
  </si>
  <si>
    <t>1050500000</t>
  </si>
  <si>
    <t>Бюджет Великодимерської селищної територіальної громади</t>
  </si>
  <si>
    <t>1050400000</t>
  </si>
  <si>
    <t>Бюджет Медвинської сільської територіальної громади</t>
  </si>
  <si>
    <t>1050300000</t>
  </si>
  <si>
    <t>Бюджет Пісківської селищної територіальної громади</t>
  </si>
  <si>
    <t>1050200000</t>
  </si>
  <si>
    <t>Бюджет Калитянської селищної територіальної громади</t>
  </si>
  <si>
    <t>1050100000</t>
  </si>
  <si>
    <t>Обласний бюджет Київської області</t>
  </si>
  <si>
    <t>1010000000</t>
  </si>
  <si>
    <t>Бюджет Яремчанської міської територіальної громади</t>
  </si>
  <si>
    <t>0956300000</t>
  </si>
  <si>
    <t>Бюджет Чернелицької селищної територіальної громади</t>
  </si>
  <si>
    <t>0956200000</t>
  </si>
  <si>
    <t>Бюджет Тисменицької міської територіальної громади</t>
  </si>
  <si>
    <t>0956100000</t>
  </si>
  <si>
    <t>Бюджет Солотвинської селищної територіальної громади</t>
  </si>
  <si>
    <t>0956000000</t>
  </si>
  <si>
    <t>Бюджет Снятинської міської територіальної громади</t>
  </si>
  <si>
    <t>0955900000</t>
  </si>
  <si>
    <t>Бюджет Рожнятівської селищної територіальної громади</t>
  </si>
  <si>
    <t>0955800000</t>
  </si>
  <si>
    <t>Бюджет Рогатинської міської територіальної громади</t>
  </si>
  <si>
    <t>0955700000</t>
  </si>
  <si>
    <t>Бюджет Поляницької сільської територіальної громади</t>
  </si>
  <si>
    <t>0955600000</t>
  </si>
  <si>
    <t>Бюджет Перегінської селищної територіальної громади</t>
  </si>
  <si>
    <t>0955500000</t>
  </si>
  <si>
    <t>Бюджет Отинійської селищної територіальної громади</t>
  </si>
  <si>
    <t>0955400000</t>
  </si>
  <si>
    <t>Бюджет Обертинської селищної територіальної громади</t>
  </si>
  <si>
    <t>0955300000</t>
  </si>
  <si>
    <t>Бюджет Надвірнянської міської територіальної громади</t>
  </si>
  <si>
    <t>0955200000</t>
  </si>
  <si>
    <t>Бюджет Лисецької селищної територіальної громади</t>
  </si>
  <si>
    <t>0955100000</t>
  </si>
  <si>
    <t>Бюджет Кутської селищної територіальної громади</t>
  </si>
  <si>
    <t>0955000000</t>
  </si>
  <si>
    <t>Бюджет Косівської міської територіальної громади</t>
  </si>
  <si>
    <t>0954900000</t>
  </si>
  <si>
    <t>Бюджет Зеленської сільської територіальної громади</t>
  </si>
  <si>
    <t>0954800000</t>
  </si>
  <si>
    <t>Бюджет Дубовецької сільської територіальної громади</t>
  </si>
  <si>
    <t>0954700000</t>
  </si>
  <si>
    <t>Бюджет Городенківської міської територіальної громади</t>
  </si>
  <si>
    <t>0954600000</t>
  </si>
  <si>
    <t>Бюджет Галицької міської територіальної громади</t>
  </si>
  <si>
    <t>0954500000</t>
  </si>
  <si>
    <t>Бюджет Ворохтянської селищної територіальної громади</t>
  </si>
  <si>
    <t>0954400000</t>
  </si>
  <si>
    <t>Бюджет Верховинської селищної територіальної громади</t>
  </si>
  <si>
    <t>0954300000</t>
  </si>
  <si>
    <t>Бюджет Болехівської міської територіальної громади</t>
  </si>
  <si>
    <t>0954100000</t>
  </si>
  <si>
    <t>Бюджет Богородчанської селищної територіальної громади</t>
  </si>
  <si>
    <t>0954000000</t>
  </si>
  <si>
    <t>Бюджет Підгайчиківської сільської територіальної громади</t>
  </si>
  <si>
    <t>0953900000</t>
  </si>
  <si>
    <t>Бюджет Пасічнянської сільської територіальної громади</t>
  </si>
  <si>
    <t>0953800000</t>
  </si>
  <si>
    <t>Бюджет Єзупільської селищної територіальної громади</t>
  </si>
  <si>
    <t>0953600000</t>
  </si>
  <si>
    <t>Бюджет Дубівської сільської територіальної громади</t>
  </si>
  <si>
    <t>0953500000</t>
  </si>
  <si>
    <t>Бюджет Гвіздецької селищної територіальної громади</t>
  </si>
  <si>
    <t>0953400000</t>
  </si>
  <si>
    <t>Бюджет Івано-Франківської міської територіальної громади</t>
  </si>
  <si>
    <t>0953300000</t>
  </si>
  <si>
    <t>0953200000</t>
  </si>
  <si>
    <t>Бюджет Калуської міської територіальної громади</t>
  </si>
  <si>
    <t>0953100000</t>
  </si>
  <si>
    <t>Бюджет Новицької сільської територіальної громади</t>
  </si>
  <si>
    <t>0952900000</t>
  </si>
  <si>
    <t>Бюджет Коршівської сільської територіальної громади</t>
  </si>
  <si>
    <t>0952800000</t>
  </si>
  <si>
    <t>Бюджет Вигодської селищної територіальної громади</t>
  </si>
  <si>
    <t>0952700000</t>
  </si>
  <si>
    <t>Бюджет Букачівської селищної територіальної громади</t>
  </si>
  <si>
    <t>0952600000</t>
  </si>
  <si>
    <t>Бюджет Угринівської сільської територіальної громади</t>
  </si>
  <si>
    <t>0952500000</t>
  </si>
  <si>
    <t>Бюджет Загвіздянської сільської територіальної громади</t>
  </si>
  <si>
    <t>0952400000</t>
  </si>
  <si>
    <t>Бюджет Спаської сільської територіальної громади</t>
  </si>
  <si>
    <t>0952300000</t>
  </si>
  <si>
    <t>Бюджет Делятинської селищної територіальної громади</t>
  </si>
  <si>
    <t>0952200000</t>
  </si>
  <si>
    <t>Бюджет Войнилівської селищної територіальної громади</t>
  </si>
  <si>
    <t>0952100000</t>
  </si>
  <si>
    <t>Бюджет Ямницької сільської територіальної громади</t>
  </si>
  <si>
    <t>0951900000</t>
  </si>
  <si>
    <t>Бюджет Заболотівської селищної територіальної громади</t>
  </si>
  <si>
    <t>0951800000</t>
  </si>
  <si>
    <t>Бюджет Ланчинської селищної територіальної громади</t>
  </si>
  <si>
    <t>0951700000</t>
  </si>
  <si>
    <t>Бюджет Переріслянської сільської територіальної громади</t>
  </si>
  <si>
    <t>0951600000</t>
  </si>
  <si>
    <t>Бюджет Яблунівської селищної територіальної громади</t>
  </si>
  <si>
    <t>0951500000</t>
  </si>
  <si>
    <t>Бюджет Рожнівської сільської територіальної громади</t>
  </si>
  <si>
    <t>0951400000</t>
  </si>
  <si>
    <t>Бюджет Дзвиняцької сільської територіальної громади</t>
  </si>
  <si>
    <t>0951300000</t>
  </si>
  <si>
    <t>Бюджет Олешанської сільської територіальної громади</t>
  </si>
  <si>
    <t>0951200000</t>
  </si>
  <si>
    <t>Бюджет П’ядицької сільської територіальної громади</t>
  </si>
  <si>
    <t>0951100000</t>
  </si>
  <si>
    <t>Бюджет Нижньовербізької сільської територіальної громади</t>
  </si>
  <si>
    <t>0951000000</t>
  </si>
  <si>
    <t>Бюджет Матеївецької сільської територіальної громади</t>
  </si>
  <si>
    <t>0950900000</t>
  </si>
  <si>
    <t>Бюджет Космацької сільської територіальної громади</t>
  </si>
  <si>
    <t>0950800000</t>
  </si>
  <si>
    <t>Бюджет Витвицької сільської територіальної громади</t>
  </si>
  <si>
    <t>0950700000</t>
  </si>
  <si>
    <t>Бюджет Більшівцівської селищної територіальної громади</t>
  </si>
  <si>
    <t>0950600000</t>
  </si>
  <si>
    <t>Бюджет Тлумацької міської територіальної громади</t>
  </si>
  <si>
    <t>0950500000</t>
  </si>
  <si>
    <t>Бюджет Білоберізької сільської територіальної громади</t>
  </si>
  <si>
    <t>0950400000</t>
  </si>
  <si>
    <t>Бюджет Старобогородчанської сільської територіальної громади</t>
  </si>
  <si>
    <t>0950300000</t>
  </si>
  <si>
    <t>Бюджет Печеніжинської селищної територіальної громади</t>
  </si>
  <si>
    <t>0950200000</t>
  </si>
  <si>
    <t>Бюджет Верхнянської сільської територіальної громади</t>
  </si>
  <si>
    <t>0950100000</t>
  </si>
  <si>
    <t>Обласний бюджет Івано-Франківської області</t>
  </si>
  <si>
    <t>0910000000</t>
  </si>
  <si>
    <t>Бюджет Токмацької міської територіальної громади</t>
  </si>
  <si>
    <t>0857600000</t>
  </si>
  <si>
    <t>Бюджет Терпіннівської сільської територіальної громади</t>
  </si>
  <si>
    <t>0857500000</t>
  </si>
  <si>
    <t>Бюджет Степногірської селищної територіальної громади</t>
  </si>
  <si>
    <t>0857400000</t>
  </si>
  <si>
    <t>Бюджет Степненської сільської територіальної громади</t>
  </si>
  <si>
    <t>0857300000</t>
  </si>
  <si>
    <t>Бюджет Новомиколаївської селищної територіальної громади</t>
  </si>
  <si>
    <t>0857200000</t>
  </si>
  <si>
    <t>Бюджет Нововасилівської селищної територіальної громади</t>
  </si>
  <si>
    <t>0857100000</t>
  </si>
  <si>
    <t>Бюджет Молочанської міської територіальної громади</t>
  </si>
  <si>
    <t>0857000000</t>
  </si>
  <si>
    <t>Бюджет Михайло-Лукашівської сільської територіальної громади</t>
  </si>
  <si>
    <t>0856900000</t>
  </si>
  <si>
    <t>Бюджет Мелітопольської міської територіальної громади</t>
  </si>
  <si>
    <t>0856800000</t>
  </si>
  <si>
    <t>Бюджет Матвіївської сільської територіальної громади</t>
  </si>
  <si>
    <t>0856700000</t>
  </si>
  <si>
    <t>Бюджет Малобілозерської сільської територіальної громади</t>
  </si>
  <si>
    <t>0856600000</t>
  </si>
  <si>
    <t>Бюджет Кушугумської селищної територіальної громади</t>
  </si>
  <si>
    <t>0856500000</t>
  </si>
  <si>
    <t>0856400000</t>
  </si>
  <si>
    <t>Бюджет Коларівської сільської територіальної громади</t>
  </si>
  <si>
    <t>0856300000</t>
  </si>
  <si>
    <t>Бюджет Запорізької міської територіальної громади</t>
  </si>
  <si>
    <t>0856200000</t>
  </si>
  <si>
    <t>Бюджет Енергодарської міської територіальної громади</t>
  </si>
  <si>
    <t>0856100000</t>
  </si>
  <si>
    <t>Бюджет Дніпрорудненської міської територіальної громади</t>
  </si>
  <si>
    <t>0856000000</t>
  </si>
  <si>
    <t>Бюджет Вільнянської міської територіальної громади</t>
  </si>
  <si>
    <t>0855900000</t>
  </si>
  <si>
    <t>Бюджет Василівської міської територіальної громади</t>
  </si>
  <si>
    <t>0855800000</t>
  </si>
  <si>
    <t>Бюджет Андріївської селищної територіальної громади</t>
  </si>
  <si>
    <t>0855700000</t>
  </si>
  <si>
    <t>Бюджет Федорівської сільської територіальної громади</t>
  </si>
  <si>
    <t>0855600000</t>
  </si>
  <si>
    <t>Бюджет Тернуватської селищної територіальної громади</t>
  </si>
  <si>
    <t>0855500000</t>
  </si>
  <si>
    <t>Бюджет Семенівської сільської територіальної громади</t>
  </si>
  <si>
    <t>0855400000</t>
  </si>
  <si>
    <t>Бюджет Новенської сільської територіальної громади</t>
  </si>
  <si>
    <t>0855200000</t>
  </si>
  <si>
    <t>Бюджет Малинівської сільської територіальної громади</t>
  </si>
  <si>
    <t>0855100000</t>
  </si>
  <si>
    <t>Бюджет Андрівської сільської територіальної громади</t>
  </si>
  <si>
    <t>0854900000</t>
  </si>
  <si>
    <t>Бюджет Розівської селищної територіальної громади</t>
  </si>
  <si>
    <t>0854800000</t>
  </si>
  <si>
    <t>Бюджет Пологівської міської територіальної громади</t>
  </si>
  <si>
    <t>0854700000</t>
  </si>
  <si>
    <t>0854600000</t>
  </si>
  <si>
    <t>Бюджет Більмацької селищної територіальної громади</t>
  </si>
  <si>
    <t>0854500000</t>
  </si>
  <si>
    <t>Бюджет Бердянської міської територіальної громади</t>
  </si>
  <si>
    <t>0854400000</t>
  </si>
  <si>
    <t>Бюджет Роздольської сільської територіальної громади</t>
  </si>
  <si>
    <t>0854200000</t>
  </si>
  <si>
    <t>Бюджет Олександрівської сільської територіальної громади</t>
  </si>
  <si>
    <t>0854100000</t>
  </si>
  <si>
    <t>0853900000</t>
  </si>
  <si>
    <t>0853800000</t>
  </si>
  <si>
    <t>Бюджет Михайлівської селищної територіальної громади</t>
  </si>
  <si>
    <t>0853700000</t>
  </si>
  <si>
    <t>Бюджет Благовіщенської сільської територіальної громади</t>
  </si>
  <si>
    <t>0853500000</t>
  </si>
  <si>
    <t>Бюджет Новобогданівської сільської територіальної громади</t>
  </si>
  <si>
    <t>0853400000</t>
  </si>
  <si>
    <t>Бюджет Якимівської селищної територіальної громади</t>
  </si>
  <si>
    <t>0853300000</t>
  </si>
  <si>
    <t>Бюджет Кирилівської селищної територіальної громади</t>
  </si>
  <si>
    <t>0853200000</t>
  </si>
  <si>
    <t>Бюджет Приазовської селищної територіальної громади</t>
  </si>
  <si>
    <t>0853100000</t>
  </si>
  <si>
    <t>Бюджет Плодородненської сільської територіальної громади</t>
  </si>
  <si>
    <t>0853000000</t>
  </si>
  <si>
    <t>Бюджет Воздвижівської сільської територіальної громади</t>
  </si>
  <si>
    <t>0852900000</t>
  </si>
  <si>
    <t>Бюджет Петро-Михайлівської сільської територіальної громади</t>
  </si>
  <si>
    <t>0852800000</t>
  </si>
  <si>
    <t>Бюджет Чкаловської сільської територіальної громади</t>
  </si>
  <si>
    <t>0852700000</t>
  </si>
  <si>
    <t>Бюджет Новоуспенівської сільської територіальної громади</t>
  </si>
  <si>
    <t>0852600000</t>
  </si>
  <si>
    <t>0852300000</t>
  </si>
  <si>
    <t>0852200000</t>
  </si>
  <si>
    <t>Бюджет Гуляйпільської міської територіальної громади</t>
  </si>
  <si>
    <t>0852100000</t>
  </si>
  <si>
    <t>Бюджет Чернігівської селищної територіальної громади</t>
  </si>
  <si>
    <t>0852000000</t>
  </si>
  <si>
    <t>Бюджет Великобілозерської сільської територіальної громади</t>
  </si>
  <si>
    <t>0851900000</t>
  </si>
  <si>
    <t>Бюджет Оріхівської міської територіальної громади</t>
  </si>
  <si>
    <t>0851800000</t>
  </si>
  <si>
    <t>Бюджет Кам’янсько-Дніпровської міської територіальної громади</t>
  </si>
  <si>
    <t>0851700000</t>
  </si>
  <si>
    <t>Бюджет Таврійської сільської територіальної громади</t>
  </si>
  <si>
    <t>0851600000</t>
  </si>
  <si>
    <t>Бюджет Осипенківської сільської територіальної громади</t>
  </si>
  <si>
    <t>0851400000</t>
  </si>
  <si>
    <t>Бюджет Малотокмачанської сільської територіальної громади</t>
  </si>
  <si>
    <t>0851300000</t>
  </si>
  <si>
    <t>Бюджет Біленьківської сільської територіальної громади</t>
  </si>
  <si>
    <t>0851000000</t>
  </si>
  <si>
    <t>Бюджет Комишуваської селищної територіальної громади</t>
  </si>
  <si>
    <t>0850900000</t>
  </si>
  <si>
    <t>Бюджет Приморської міської територіальної громади</t>
  </si>
  <si>
    <t>0850800000</t>
  </si>
  <si>
    <t>0850700000</t>
  </si>
  <si>
    <t>Бюджет Воскресенської сільської територіальної громади</t>
  </si>
  <si>
    <t>0850600000</t>
  </si>
  <si>
    <t>Бюджет Смирновської сільської територіальної громади</t>
  </si>
  <si>
    <t>0850500000</t>
  </si>
  <si>
    <t>Бюджет Преображенської сільської територіальної громади</t>
  </si>
  <si>
    <t>0850400000</t>
  </si>
  <si>
    <t>Бюджет Комиш-Зорянської селищної територіальної громади</t>
  </si>
  <si>
    <t>0850300000</t>
  </si>
  <si>
    <t>Бюджет Веселівської селищної територіальної громади</t>
  </si>
  <si>
    <t>0850200000</t>
  </si>
  <si>
    <t>Бюджет Берестівської сільської територіальної громади</t>
  </si>
  <si>
    <t>0850100000</t>
  </si>
  <si>
    <t>Обласний бюджет Запорізької області</t>
  </si>
  <si>
    <t>0810000000</t>
  </si>
  <si>
    <t>Бюджет Ясінянської селищної територіальної громади</t>
  </si>
  <si>
    <t>0756400000</t>
  </si>
  <si>
    <t>Бюджет Чинадіївської селищної територіальної громади</t>
  </si>
  <si>
    <t>0756200000</t>
  </si>
  <si>
    <t>Бюджет Хустської міської територіальної громади</t>
  </si>
  <si>
    <t>0756100000</t>
  </si>
  <si>
    <t>Бюджет Усть-Чорнянської селищної територіальної громади</t>
  </si>
  <si>
    <t>0756000000</t>
  </si>
  <si>
    <t>Бюджет Ужгородської міської територіальної громади</t>
  </si>
  <si>
    <t>0755900000</t>
  </si>
  <si>
    <t>Бюджет Углянської сільської територіальної громади</t>
  </si>
  <si>
    <t>0755800000</t>
  </si>
  <si>
    <t>Бюджет Тур'є-Реметівської сільської територіальної громади</t>
  </si>
  <si>
    <t>0755700000</t>
  </si>
  <si>
    <t>Бюджет Тересвянської селищної територіальної громади</t>
  </si>
  <si>
    <t>0755600000</t>
  </si>
  <si>
    <t>Бюджет Сюртівської сільської територіальної громади</t>
  </si>
  <si>
    <t>0755500000</t>
  </si>
  <si>
    <t>Бюджет Ставненської сільської територіальної громади</t>
  </si>
  <si>
    <t>0755400000</t>
  </si>
  <si>
    <t>0755300000</t>
  </si>
  <si>
    <t>Бюджет Синевирської сільської територіальної громади</t>
  </si>
  <si>
    <t>0755200000</t>
  </si>
  <si>
    <t>Бюджет Середнянської селищної територіальної громади</t>
  </si>
  <si>
    <t>0755100000</t>
  </si>
  <si>
    <t>Бюджет Свалявської міської територіальної громади</t>
  </si>
  <si>
    <t>0755000000</t>
  </si>
  <si>
    <t>Бюджет Рахівської міської територіальної громади</t>
  </si>
  <si>
    <t>0754900000</t>
  </si>
  <si>
    <t>Бюджет Пилипецької сільської територіальної громади</t>
  </si>
  <si>
    <t>0754800000</t>
  </si>
  <si>
    <t>Бюджет Пийтерфолвівської сільської територіальної громади</t>
  </si>
  <si>
    <t>0754700000</t>
  </si>
  <si>
    <t>Бюджет Нижньоворітської сільської територіальної громади</t>
  </si>
  <si>
    <t>0754600000</t>
  </si>
  <si>
    <t>Бюджет Нересницької сільської територіальної громади</t>
  </si>
  <si>
    <t>0754500000</t>
  </si>
  <si>
    <t>Бюджет Неліпинської сільської територіальної громади</t>
  </si>
  <si>
    <t>0754400000</t>
  </si>
  <si>
    <t>Бюджет Міжгірської селищної територіальної громади</t>
  </si>
  <si>
    <t>0754300000</t>
  </si>
  <si>
    <t>Бюджет Костринської сільської територіальної громади</t>
  </si>
  <si>
    <t>0754200000</t>
  </si>
  <si>
    <t>Бюджет Королівської селищної територіальної громади</t>
  </si>
  <si>
    <t>0754100000</t>
  </si>
  <si>
    <t>Бюджет Кольчинської селищної територіальної громади</t>
  </si>
  <si>
    <t>0754000000</t>
  </si>
  <si>
    <t>Бюджет Колочавської сільської територіальної громади</t>
  </si>
  <si>
    <t>0753900000</t>
  </si>
  <si>
    <t>Бюджет Івановецької сільської територіальної громади</t>
  </si>
  <si>
    <t>0753800000</t>
  </si>
  <si>
    <t>Бюджет Жденіївської селищної територіальної громади</t>
  </si>
  <si>
    <t>0753700000</t>
  </si>
  <si>
    <t>Бюджет Дубриницько-Малоберезнянської сільської територіальної громади</t>
  </si>
  <si>
    <t>0753600000</t>
  </si>
  <si>
    <t>Бюджет Дубівської селищної територіальної громади</t>
  </si>
  <si>
    <t>0753500000</t>
  </si>
  <si>
    <t>Бюджет Драгівської сільської територіальної громади</t>
  </si>
  <si>
    <t>0753400000</t>
  </si>
  <si>
    <t>Бюджет Горінчівської сільської територіальної громади</t>
  </si>
  <si>
    <t>0753300000</t>
  </si>
  <si>
    <t>Бюджет Воловецької селищної територіальної громади</t>
  </si>
  <si>
    <t>0753200000</t>
  </si>
  <si>
    <t>Бюджет Вишківської селищної територіальної громади</t>
  </si>
  <si>
    <t>0753100000</t>
  </si>
  <si>
    <t>Бюджет Виноградівської міської територіальної громади</t>
  </si>
  <si>
    <t>0753000000</t>
  </si>
  <si>
    <t>Бюджет Вилоцької селищної територіальної громади</t>
  </si>
  <si>
    <t>0752900000</t>
  </si>
  <si>
    <t>Бюджет Верхньокоропецької сільської територіальної громади</t>
  </si>
  <si>
    <t>0752800000</t>
  </si>
  <si>
    <t>Бюджет Великолучківської сільської територіальної громади</t>
  </si>
  <si>
    <t>0752700000</t>
  </si>
  <si>
    <t>Бюджет Великодобронської сільської територіальної громади</t>
  </si>
  <si>
    <t>0752600000</t>
  </si>
  <si>
    <t>Бюджет Великобичківської селищної територіальної громади</t>
  </si>
  <si>
    <t>0752500000</t>
  </si>
  <si>
    <t>Бюджет Великобийганської сільської територіальної громади</t>
  </si>
  <si>
    <t>0752400000</t>
  </si>
  <si>
    <t>Бюджет Великоберезької сільської територіальної громади</t>
  </si>
  <si>
    <t>0752300000</t>
  </si>
  <si>
    <t>Бюджет Буштинської селищної територіальної громади</t>
  </si>
  <si>
    <t>0752200000</t>
  </si>
  <si>
    <t>Бюджет Богданської сільської територіальної громади</t>
  </si>
  <si>
    <t>0752100000</t>
  </si>
  <si>
    <t>Бюджет Білківської сільської територіальної громади</t>
  </si>
  <si>
    <t>0752000000</t>
  </si>
  <si>
    <t>Бюджет Бедевлянської сільської територіальної громади</t>
  </si>
  <si>
    <t>0751900000</t>
  </si>
  <si>
    <t>Бюджет Батівської селищної територіальної громади</t>
  </si>
  <si>
    <t>0751800000</t>
  </si>
  <si>
    <t>Бюджет Берегівської міської територіальної громади</t>
  </si>
  <si>
    <t>0751700000</t>
  </si>
  <si>
    <t>Бюджет Холмківської сільської територіальної громади</t>
  </si>
  <si>
    <t>0751600000</t>
  </si>
  <si>
    <t>Бюджет Косоньської сільської територіальної громади</t>
  </si>
  <si>
    <t>0751400000</t>
  </si>
  <si>
    <t>Бюджет Керецьківської сільської територіальної громади</t>
  </si>
  <si>
    <t>0751300000</t>
  </si>
  <si>
    <t>0751200000</t>
  </si>
  <si>
    <t>Бюджет Зарічанської сільської територіальної громади</t>
  </si>
  <si>
    <t>0751100000</t>
  </si>
  <si>
    <t>Бюджет Довжанської сільської територіальної громади</t>
  </si>
  <si>
    <t>0751000000</t>
  </si>
  <si>
    <t>Бюджет Горондівської сільської територіальної громади</t>
  </si>
  <si>
    <t>0750900000</t>
  </si>
  <si>
    <t>Бюджет Великоберезнянської селищної територіальної громади</t>
  </si>
  <si>
    <t>0750800000</t>
  </si>
  <si>
    <t>Бюджет Мукачівської міської територіальної громади</t>
  </si>
  <si>
    <t>0750700000</t>
  </si>
  <si>
    <t>Бюджет Баранинської сільської територіальної громади</t>
  </si>
  <si>
    <t>0750600000</t>
  </si>
  <si>
    <t>Бюджет Перечинської міської територіальної громади</t>
  </si>
  <si>
    <t>0750500000</t>
  </si>
  <si>
    <t>Бюджет Іршавської міської територіальної громади</t>
  </si>
  <si>
    <t>0750400000</t>
  </si>
  <si>
    <t>Бюджет Полянської сільської територіальної громади</t>
  </si>
  <si>
    <t>0750300000</t>
  </si>
  <si>
    <t>Бюджет Тячівської міської територіальної громади</t>
  </si>
  <si>
    <t>0750200000</t>
  </si>
  <si>
    <t>Бюджет Вільховецької сільської територіальної громади</t>
  </si>
  <si>
    <t>0750100000</t>
  </si>
  <si>
    <t>Обласний бюджет Закарпатської області</t>
  </si>
  <si>
    <t>0710000000</t>
  </si>
  <si>
    <t>Бюджет Ярунської сільської територіальної громади</t>
  </si>
  <si>
    <t>0656900000</t>
  </si>
  <si>
    <t>Бюджет Черняхівської селищної територіальної громади</t>
  </si>
  <si>
    <t>0656800000</t>
  </si>
  <si>
    <t>Бюджет Ружинської селищної територіальної громади</t>
  </si>
  <si>
    <t>0656700000</t>
  </si>
  <si>
    <t>Бюджет Романівської селищної територіальної громади</t>
  </si>
  <si>
    <t>0656600000</t>
  </si>
  <si>
    <t>Бюджет Новогуйвинської селищної територіальної громади</t>
  </si>
  <si>
    <t>0656500000</t>
  </si>
  <si>
    <t>Бюджет Городоцької селищної територіальної громади</t>
  </si>
  <si>
    <t>0656200000</t>
  </si>
  <si>
    <t>Бюджет Гладковицької сільської територіальної громади</t>
  </si>
  <si>
    <t>0656100000</t>
  </si>
  <si>
    <t>Бюджет Волицької сільської територіальної громади</t>
  </si>
  <si>
    <t>0656000000</t>
  </si>
  <si>
    <t>0655900000</t>
  </si>
  <si>
    <t>Бюджет Бердичівської міської територіальної громади</t>
  </si>
  <si>
    <t>0655800000</t>
  </si>
  <si>
    <t>Бюджет Андрушівської міської територіальної громади</t>
  </si>
  <si>
    <t>0655700000</t>
  </si>
  <si>
    <t>Бюджет Старосілецької сільської територіальної громади</t>
  </si>
  <si>
    <t>0655600000</t>
  </si>
  <si>
    <t>Бюджет Стриївської сільської територіальної громади</t>
  </si>
  <si>
    <t>0655400000</t>
  </si>
  <si>
    <t>Бюджет Новоград-Волинської міської територіальної громади</t>
  </si>
  <si>
    <t>0655300000</t>
  </si>
  <si>
    <t>Бюджет Житомирської міської територіальної громади</t>
  </si>
  <si>
    <t>0655200000</t>
  </si>
  <si>
    <t>Бюджет Швайківської сільської територіальної громади</t>
  </si>
  <si>
    <t>0655100000</t>
  </si>
  <si>
    <t>Бюджет Чуднівської міської територіальної громади</t>
  </si>
  <si>
    <t>0655000000</t>
  </si>
  <si>
    <t>Бюджет Райгородоцької сільської територіальної громади</t>
  </si>
  <si>
    <t>0654900000</t>
  </si>
  <si>
    <t>Бюджет Гришковецької селищної територіальної громади</t>
  </si>
  <si>
    <t>0654800000</t>
  </si>
  <si>
    <t>Бюджет Вчорайшенської сільської територіальної громади</t>
  </si>
  <si>
    <t>0654700000</t>
  </si>
  <si>
    <t>0654600000</t>
  </si>
  <si>
    <t>Бюджет Оліївської сільської територіальної громади</t>
  </si>
  <si>
    <t>0654500000</t>
  </si>
  <si>
    <t>Бюджет Глибочицької сільської територіальної громади</t>
  </si>
  <si>
    <t>0654400000</t>
  </si>
  <si>
    <t>Бюджет Радомишльської міської територіальної громади</t>
  </si>
  <si>
    <t>0654300000</t>
  </si>
  <si>
    <t>Бюджет Пулинської селищної територіальної громади</t>
  </si>
  <si>
    <t>0654200000</t>
  </si>
  <si>
    <t>Бюджет Курненської сільської територіальної громади</t>
  </si>
  <si>
    <t>0653900000</t>
  </si>
  <si>
    <t>Бюджет Овруцької міської територіальної громади</t>
  </si>
  <si>
    <t>0653800000</t>
  </si>
  <si>
    <t>Бюджет Словечанської сільської територіальної громади</t>
  </si>
  <si>
    <t>0653700000</t>
  </si>
  <si>
    <t>Бюджет Піщівської сільської територіальної громади</t>
  </si>
  <si>
    <t>0653600000</t>
  </si>
  <si>
    <t>Бюджет Брониківської сільської територіальної громади</t>
  </si>
  <si>
    <t>0653500000</t>
  </si>
  <si>
    <t>Бюджет Любарської селищної територіальної громади</t>
  </si>
  <si>
    <t>0653400000</t>
  </si>
  <si>
    <t>Бюджет Ємільчинської селищної територіальної громади</t>
  </si>
  <si>
    <t>0653300000</t>
  </si>
  <si>
    <t>Бюджет Чижівської сільської територіальної громади</t>
  </si>
  <si>
    <t>0653200000</t>
  </si>
  <si>
    <t>Бюджет Ушомирської сільської територіальної громади</t>
  </si>
  <si>
    <t>0653100000</t>
  </si>
  <si>
    <t>Бюджет Станишівської сільської територіальної громади</t>
  </si>
  <si>
    <t>0653000000</t>
  </si>
  <si>
    <t>0652900000</t>
  </si>
  <si>
    <t>Бюджет Краснопільської сільської територіальної громади</t>
  </si>
  <si>
    <t>0652800000</t>
  </si>
  <si>
    <t>Бюджет Квітневої сільської територіальної громади</t>
  </si>
  <si>
    <t>0652700000</t>
  </si>
  <si>
    <t>Бюджет Горщиківської сільської територіальної громади</t>
  </si>
  <si>
    <t>0652600000</t>
  </si>
  <si>
    <t>Бюджет Білокоровицької сільської територіальної громади</t>
  </si>
  <si>
    <t>0652400000</t>
  </si>
  <si>
    <t>Бюджет Барашівської сільської територіальної громади</t>
  </si>
  <si>
    <t>0652300000</t>
  </si>
  <si>
    <t>Бюджет Андрушківської сільської територіальної громади</t>
  </si>
  <si>
    <t>0652200000</t>
  </si>
  <si>
    <t>Бюджет Чоповицької селищної територіальної громади</t>
  </si>
  <si>
    <t>0652100000</t>
  </si>
  <si>
    <t>Бюджет Хорошівської селищної територіальної громади</t>
  </si>
  <si>
    <t>0652000000</t>
  </si>
  <si>
    <t>Бюджет Попільнянської селищної територіальної громади</t>
  </si>
  <si>
    <t>0651900000</t>
  </si>
  <si>
    <t>Бюджет Миропільської селищної територіальної громади</t>
  </si>
  <si>
    <t>0651800000</t>
  </si>
  <si>
    <t>Бюджет Лугинської селищної територіальної громади</t>
  </si>
  <si>
    <t>0651700000</t>
  </si>
  <si>
    <t>Бюджет Довбиської селищної територіальної громади</t>
  </si>
  <si>
    <t>0651600000</t>
  </si>
  <si>
    <t>Бюджет Городницької селищної територіальної громади</t>
  </si>
  <si>
    <t>0651500000</t>
  </si>
  <si>
    <t>Бюджет Брусилівської селищної територіальної громади</t>
  </si>
  <si>
    <t>0651400000</t>
  </si>
  <si>
    <t>Бюджет Олевської міської територіальної громади</t>
  </si>
  <si>
    <t>0651300000</t>
  </si>
  <si>
    <t>Бюджет Коростишівської міської територіальної громади</t>
  </si>
  <si>
    <t>0651200000</t>
  </si>
  <si>
    <t>Бюджет Баранівської міської територіальної громади</t>
  </si>
  <si>
    <t>0651100000</t>
  </si>
  <si>
    <t>Бюджет Корнинської селищної територіальної громади</t>
  </si>
  <si>
    <t>0651000000</t>
  </si>
  <si>
    <t>Бюджет Червоненської селищної територіальної громади</t>
  </si>
  <si>
    <t>0650900000</t>
  </si>
  <si>
    <t>Бюджет Тетерівської сільської територіальної громади</t>
  </si>
  <si>
    <t>0650800000</t>
  </si>
  <si>
    <t>Бюджет Потіївської сільської територіальної громади</t>
  </si>
  <si>
    <t>0650700000</t>
  </si>
  <si>
    <t>Бюджет Новоборівської селищної територіальної громади</t>
  </si>
  <si>
    <t>0650600000</t>
  </si>
  <si>
    <t>Бюджет Народицької селищної територіальної громади</t>
  </si>
  <si>
    <t>0650500000</t>
  </si>
  <si>
    <t>Бюджет Іршанської селищної територіальної громади</t>
  </si>
  <si>
    <t>0650400000</t>
  </si>
  <si>
    <t>Бюджет Дубрівської сільської територіальної громади</t>
  </si>
  <si>
    <t>0650300000</t>
  </si>
  <si>
    <t>Бюджет Вишевицької сільської територіальної громади</t>
  </si>
  <si>
    <t>0650200000</t>
  </si>
  <si>
    <t>Бюджет Високівської сільської територіальної громади</t>
  </si>
  <si>
    <t>0650100000</t>
  </si>
  <si>
    <t>Обласний бюджет Житомирської області</t>
  </si>
  <si>
    <t>0610000000</t>
  </si>
  <si>
    <t>Бюджет Часовоярської міської територіальної громади</t>
  </si>
  <si>
    <t>0554600000</t>
  </si>
  <si>
    <t>Бюджет Хлібодарівської сільської територіальної громади</t>
  </si>
  <si>
    <t>0554500000</t>
  </si>
  <si>
    <t>Бюджет Торецької міської територіальної громади</t>
  </si>
  <si>
    <t>0554300000</t>
  </si>
  <si>
    <t>Бюджет Старомлинівської сільської територіальної громади</t>
  </si>
  <si>
    <t>0554200000</t>
  </si>
  <si>
    <t>Бюджет Слов'янської міської територіальної громади</t>
  </si>
  <si>
    <t>0554100000</t>
  </si>
  <si>
    <t>Бюджет Селидівської міської територіальної громади</t>
  </si>
  <si>
    <t>0554000000</t>
  </si>
  <si>
    <t>Бюджет Святогірської міської територіальної громади</t>
  </si>
  <si>
    <t>0553900000</t>
  </si>
  <si>
    <t>Бюджет Світлодарської міської територіальної громади</t>
  </si>
  <si>
    <t>0553800000</t>
  </si>
  <si>
    <t>Бюджет Сартанської селищної територіальної громади</t>
  </si>
  <si>
    <t>0553700000</t>
  </si>
  <si>
    <t>Бюджет Покровської міської територіальної громади</t>
  </si>
  <si>
    <t>0553600000</t>
  </si>
  <si>
    <t>Бюджет Очеретинської селищної територіальної громади</t>
  </si>
  <si>
    <t>0553500000</t>
  </si>
  <si>
    <t>Бюджет Ольгинської селищної територіальної громади</t>
  </si>
  <si>
    <t>0553400000</t>
  </si>
  <si>
    <t>Бюджет Новодонецької селищної територіальної громади</t>
  </si>
  <si>
    <t>0553300000</t>
  </si>
  <si>
    <t>Бюджет Новогродівської міської територіальної громади</t>
  </si>
  <si>
    <t>0553200000</t>
  </si>
  <si>
    <t>Бюджет Нікольської селищної територіальної громади</t>
  </si>
  <si>
    <t>0553100000</t>
  </si>
  <si>
    <t>Бюджет Мирноградської міської територіальної громади</t>
  </si>
  <si>
    <t>0553000000</t>
  </si>
  <si>
    <t>0552900000</t>
  </si>
  <si>
    <t>Бюджет Маріупольської міської територіальної громади</t>
  </si>
  <si>
    <t>0552800000</t>
  </si>
  <si>
    <t>Бюджет Мар'їнської міської територіальної громади</t>
  </si>
  <si>
    <t>0552700000</t>
  </si>
  <si>
    <t>Бюджет Мангушської селищної територіальної громади</t>
  </si>
  <si>
    <t>0552600000</t>
  </si>
  <si>
    <t>Бюджет Курахівської міської територіальної громади</t>
  </si>
  <si>
    <t>0552500000</t>
  </si>
  <si>
    <t>Бюджет Краматорської міської територіальної громади</t>
  </si>
  <si>
    <t>0552400000</t>
  </si>
  <si>
    <t>Бюджет Костянтинівської міської територіальної громади</t>
  </si>
  <si>
    <t>0552300000</t>
  </si>
  <si>
    <t>Бюджет Комарської сільської територіальної громади</t>
  </si>
  <si>
    <t>0552200000</t>
  </si>
  <si>
    <t>Бюджет Дружківської міської територіальної громади</t>
  </si>
  <si>
    <t>0552000000</t>
  </si>
  <si>
    <t>Бюджет Добропільської міської територіальної громади</t>
  </si>
  <si>
    <t>0551900000</t>
  </si>
  <si>
    <t>Бюджет Гродівської селищної територіальної громади</t>
  </si>
  <si>
    <t>0551800000</t>
  </si>
  <si>
    <t>Бюджет Волноваської міської територіальної громади</t>
  </si>
  <si>
    <t>0551700000</t>
  </si>
  <si>
    <t>Бюджет Великоновосілківської селищної територіальної громади</t>
  </si>
  <si>
    <t>0551600000</t>
  </si>
  <si>
    <t>Бюджет Білозерської міської територіальної громади</t>
  </si>
  <si>
    <t>0551500000</t>
  </si>
  <si>
    <t>Бюджет Авдіївської міської територіальної громади</t>
  </si>
  <si>
    <t>0551400000</t>
  </si>
  <si>
    <t>Бюджет Криворізької сільської територіальної громади</t>
  </si>
  <si>
    <t>0551300000</t>
  </si>
  <si>
    <t>Бюджет Вугледарської міської територіальної громади</t>
  </si>
  <si>
    <t>0551200000</t>
  </si>
  <si>
    <t>Бюджет Бахмутської міської територіальної громади</t>
  </si>
  <si>
    <t>0551100000</t>
  </si>
  <si>
    <t>0551000000</t>
  </si>
  <si>
    <t>Бюджет Андріївської сільської територіальної громади</t>
  </si>
  <si>
    <t>0550900000</t>
  </si>
  <si>
    <t>Бюджет Званівської сільської територіальної громади</t>
  </si>
  <si>
    <t>0550800000</t>
  </si>
  <si>
    <t>Бюджет Сіверської міської територіальної громади</t>
  </si>
  <si>
    <t>0550700000</t>
  </si>
  <si>
    <t>Бюджет Іллінівської сільської територіальної громади</t>
  </si>
  <si>
    <t>0550600000</t>
  </si>
  <si>
    <t>Бюджет Соледарської міської територіальної громади</t>
  </si>
  <si>
    <t>0550500000</t>
  </si>
  <si>
    <t>0550400000</t>
  </si>
  <si>
    <t>Бюджет Черкаської селищної територіальної громади</t>
  </si>
  <si>
    <t>0550300000</t>
  </si>
  <si>
    <t>Бюджет Шахівської сільської територіальної громади</t>
  </si>
  <si>
    <t>0550200000</t>
  </si>
  <si>
    <t>Бюджет Лиманської міської територіальної громади</t>
  </si>
  <si>
    <t>0550100000</t>
  </si>
  <si>
    <t>Обласний бюджет Донецької області</t>
  </si>
  <si>
    <t>0510000000</t>
  </si>
  <si>
    <t>Бюджет Тернівської міської територіальної громади</t>
  </si>
  <si>
    <t>0459100000</t>
  </si>
  <si>
    <t>Бюджет Слов'янської сільської територіальної громади</t>
  </si>
  <si>
    <t>0459000000</t>
  </si>
  <si>
    <t>Бюджет Синельниківської міської територіальної громади</t>
  </si>
  <si>
    <t>0458900000</t>
  </si>
  <si>
    <t>Бюджет П’ятихатської міської територіальної громади</t>
  </si>
  <si>
    <t>0458800000</t>
  </si>
  <si>
    <t>Бюджет Покровської сільської територіальної громади</t>
  </si>
  <si>
    <t>0458700000</t>
  </si>
  <si>
    <t>Бюджет Петропавлівської селищної територіальної громади</t>
  </si>
  <si>
    <t>0458600000</t>
  </si>
  <si>
    <t>Бюджет Павлоградської міської територіальної громади</t>
  </si>
  <si>
    <t>0458400000</t>
  </si>
  <si>
    <t>Бюджет Новомосковської міської територіальної громади</t>
  </si>
  <si>
    <t>0458200000</t>
  </si>
  <si>
    <t>Бюджет Нікопольської міської територіальної громади</t>
  </si>
  <si>
    <t>0458100000</t>
  </si>
  <si>
    <t>0458000000</t>
  </si>
  <si>
    <t>Бюджет Лозуватської сільської територіальної громади</t>
  </si>
  <si>
    <t>0457900000</t>
  </si>
  <si>
    <t>Бюджет Криворізької міської територіальної громади</t>
  </si>
  <si>
    <t>0457810000</t>
  </si>
  <si>
    <t>Бюджет Жовтоводської міської територіальної громади</t>
  </si>
  <si>
    <t>0457700000</t>
  </si>
  <si>
    <t>Бюджет Дніпровської міської територіальної громади</t>
  </si>
  <si>
    <t>0457600000</t>
  </si>
  <si>
    <t>Бюджет Губиниської селищної територіальної громади</t>
  </si>
  <si>
    <t>0457500000</t>
  </si>
  <si>
    <t>Бюджет Вільногірської міської територіальної громади</t>
  </si>
  <si>
    <t>0457400000</t>
  </si>
  <si>
    <t>Бюджет Брагинівської сільської територіальної громади</t>
  </si>
  <si>
    <t>0457200000</t>
  </si>
  <si>
    <t>0457000000</t>
  </si>
  <si>
    <t>Бюджет Підгородненської міської територіальної громади</t>
  </si>
  <si>
    <t>0456800000</t>
  </si>
  <si>
    <t>Бюджет Чернеччинської сільської територіальної громади</t>
  </si>
  <si>
    <t>0456700000</t>
  </si>
  <si>
    <t>Бюджет Обухівської селищної територіальної громади</t>
  </si>
  <si>
    <t>0456600000</t>
  </si>
  <si>
    <t>Бюджет Затишнянської сільської територіальної громади</t>
  </si>
  <si>
    <t>0456400000</t>
  </si>
  <si>
    <t>Бюджет Глеюватської сільської територіальної громади</t>
  </si>
  <si>
    <t>0456300000</t>
  </si>
  <si>
    <t>0456200000</t>
  </si>
  <si>
    <t>Бюджет Марганецької міської територіальної громади</t>
  </si>
  <si>
    <t>0456100000</t>
  </si>
  <si>
    <t>Бюджет Чумаківської сільської територіальної громади</t>
  </si>
  <si>
    <t>0456000000</t>
  </si>
  <si>
    <t>Бюджет Перещепинської міської територіальної громади</t>
  </si>
  <si>
    <t>0455800000</t>
  </si>
  <si>
    <t>Бюджет Личківської сільської територіальної громади</t>
  </si>
  <si>
    <t>0455700000</t>
  </si>
  <si>
    <t>Бюджет Девладівської сільської територіальної громади</t>
  </si>
  <si>
    <t>0455600000</t>
  </si>
  <si>
    <t>Бюджет Саксаганської сільської територіальної громади</t>
  </si>
  <si>
    <t>0455500000</t>
  </si>
  <si>
    <t>Бюджет Української сільської територіальної громади</t>
  </si>
  <si>
    <t>0455400000</t>
  </si>
  <si>
    <t>Бюджет Любимівської сільської територіальної громади</t>
  </si>
  <si>
    <t>0455300000</t>
  </si>
  <si>
    <t>Бюджет Широківської селищної територіальної громади</t>
  </si>
  <si>
    <t>0455100000</t>
  </si>
  <si>
    <t>Бюджет Карпівської сільської територіальної громади</t>
  </si>
  <si>
    <t>0455000000</t>
  </si>
  <si>
    <t>0454900000</t>
  </si>
  <si>
    <t>Бюджет Славгородської селищної територіальної громади</t>
  </si>
  <si>
    <t>0454800000</t>
  </si>
  <si>
    <t>Бюджет Іларіонівської селищної територіальної громади</t>
  </si>
  <si>
    <t>0454700000</t>
  </si>
  <si>
    <t>Бюджет Раївської сільської територіальної громади</t>
  </si>
  <si>
    <t>0454600000</t>
  </si>
  <si>
    <t>Бюджет Зайцівської сільської територіальної громади</t>
  </si>
  <si>
    <t>0454500000</t>
  </si>
  <si>
    <t>Бюджет Петриківської селищної територіальної громади</t>
  </si>
  <si>
    <t>0454300000</t>
  </si>
  <si>
    <t>Бюджет Троїцької сільської територіальної громади</t>
  </si>
  <si>
    <t>0454200000</t>
  </si>
  <si>
    <t>Бюджет Межиріцької сільської територіальної громади</t>
  </si>
  <si>
    <t>0454100000</t>
  </si>
  <si>
    <t>Бюджет Червоногригорівської селищної територіальної громади</t>
  </si>
  <si>
    <t>0454000000</t>
  </si>
  <si>
    <t>Бюджет Межівської селищної територіальної громади</t>
  </si>
  <si>
    <t>0453700000</t>
  </si>
  <si>
    <t>Бюджет Верхньодніпровської міської територіальної громади</t>
  </si>
  <si>
    <t>0453600000</t>
  </si>
  <si>
    <t>Бюджет Дубовиківської сільської територіальної громади</t>
  </si>
  <si>
    <t>0453500000</t>
  </si>
  <si>
    <t>Бюджет Новопавлівської сільської територіальної громади</t>
  </si>
  <si>
    <t>0453300000</t>
  </si>
  <si>
    <t>Бюджет Новолатівської сільської територіальної громади</t>
  </si>
  <si>
    <t>0453200000</t>
  </si>
  <si>
    <t>Бюджет Маломихайлівської сільської територіальної громади</t>
  </si>
  <si>
    <t>0453100000</t>
  </si>
  <si>
    <t>Бюджет Гречаноподівської сільської територіальної громади</t>
  </si>
  <si>
    <t>0453000000</t>
  </si>
  <si>
    <t>Бюджет Великомихайлівської сільської територіальної громади</t>
  </si>
  <si>
    <t>0452900000</t>
  </si>
  <si>
    <t>Бюджет Царичанської селищної територіальної громади</t>
  </si>
  <si>
    <t>0452700000</t>
  </si>
  <si>
    <t>Бюджет Томаківської селищної територіальної громади</t>
  </si>
  <si>
    <t>0452600000</t>
  </si>
  <si>
    <t>Бюджет Софіївської селищної територіальної громади</t>
  </si>
  <si>
    <t>0452500000</t>
  </si>
  <si>
    <t>Бюджет Роздорської селищної територіальної громади</t>
  </si>
  <si>
    <t>0452400000</t>
  </si>
  <si>
    <t>Бюджет Покровської селищної територіальної громади</t>
  </si>
  <si>
    <t>0452300000</t>
  </si>
  <si>
    <t>Бюджет Лихівської селищної територіальної громади</t>
  </si>
  <si>
    <t>0452200000</t>
  </si>
  <si>
    <t>Бюджет Вишнівської селищної територіальної громади</t>
  </si>
  <si>
    <t>0452000000</t>
  </si>
  <si>
    <t>Бюджет Васильківської селищної територіальної громади</t>
  </si>
  <si>
    <t>0451900000</t>
  </si>
  <si>
    <t>Бюджет Божедарівської селищної територіальної громади</t>
  </si>
  <si>
    <t>0451800000</t>
  </si>
  <si>
    <t>Бюджет Мирівської сільської територіальної громади</t>
  </si>
  <si>
    <t>0451600000</t>
  </si>
  <si>
    <t>0451500000</t>
  </si>
  <si>
    <t>Бюджет Сурсько-Литовської сільської територіальної громади</t>
  </si>
  <si>
    <t>0451400000</t>
  </si>
  <si>
    <t>Бюджет Солонянської селищної територіальної громади</t>
  </si>
  <si>
    <t>0451300000</t>
  </si>
  <si>
    <t>0451200000</t>
  </si>
  <si>
    <t>Бюджет Нивотрудівської сільської територіальної громади</t>
  </si>
  <si>
    <t>0451000000</t>
  </si>
  <si>
    <t>Бюджет Могилівської сільської територіальної громади</t>
  </si>
  <si>
    <t>0450900000</t>
  </si>
  <si>
    <t>Бюджет Ляшківської сільської територіальної громади</t>
  </si>
  <si>
    <t>0450800000</t>
  </si>
  <si>
    <t>Бюджет Грушівської сільської територіальної громади</t>
  </si>
  <si>
    <t>0450700000</t>
  </si>
  <si>
    <t>Бюджет Зеленодольської міської територіальної громади</t>
  </si>
  <si>
    <t>0450600000</t>
  </si>
  <si>
    <t>Бюджет Вакулівської сільської територіальної громади</t>
  </si>
  <si>
    <t>0450500000</t>
  </si>
  <si>
    <t>Бюджет Святовасилівської сільської територіальної громади</t>
  </si>
  <si>
    <t>0450400000</t>
  </si>
  <si>
    <t>Бюджет Вербківської сільської територіальної громади</t>
  </si>
  <si>
    <t>0450300000</t>
  </si>
  <si>
    <t>Бюджет Богданівської сільської територіальної громади</t>
  </si>
  <si>
    <t>0450200000</t>
  </si>
  <si>
    <t>Бюджет Апостолівської міської територіальної громади</t>
  </si>
  <si>
    <t>0450100000</t>
  </si>
  <si>
    <t>Обласний бюджет Дніпропетровської області</t>
  </si>
  <si>
    <t>0410000000</t>
  </si>
  <si>
    <t>Бюджет Рожищенської міської територіальної громади</t>
  </si>
  <si>
    <t>0356500000</t>
  </si>
  <si>
    <t>Бюджет Ратнівської селищної територіальної громади</t>
  </si>
  <si>
    <t>0356400000</t>
  </si>
  <si>
    <t>Бюджет Олицької селищної територіальної громади</t>
  </si>
  <si>
    <t>0356300000</t>
  </si>
  <si>
    <t>Бюджет Нововолинської міської територіальної громади</t>
  </si>
  <si>
    <t>0356200000</t>
  </si>
  <si>
    <t>Бюджет Маневицької селищної територіальної громади</t>
  </si>
  <si>
    <t>0356100000</t>
  </si>
  <si>
    <t>Бюджет Локачинської селищної територіальної громади</t>
  </si>
  <si>
    <t>0356000000</t>
  </si>
  <si>
    <t>Бюджет Камінь-Каширської міської територіальної громади</t>
  </si>
  <si>
    <t>0355800000</t>
  </si>
  <si>
    <t>Бюджет Горохівської міської територіальної громади</t>
  </si>
  <si>
    <t>0355700000</t>
  </si>
  <si>
    <t>Бюджет Володимир-Волинської міської територіальної громади</t>
  </si>
  <si>
    <t>0355600000</t>
  </si>
  <si>
    <t>Бюджет Берестечківської міської територіальної громади</t>
  </si>
  <si>
    <t>0355500000</t>
  </si>
  <si>
    <t>Бюджет Сошичненської сільської територіальної громади</t>
  </si>
  <si>
    <t>0355400000</t>
  </si>
  <si>
    <t>Бюджет Доросинівської сільської територіальної громади</t>
  </si>
  <si>
    <t>0355300000</t>
  </si>
  <si>
    <t>Бюджет Мар’янівської селищної територіальної громади</t>
  </si>
  <si>
    <t>0355200000</t>
  </si>
  <si>
    <t>Бюджет Луцької міської територіальної громади</t>
  </si>
  <si>
    <t>0355100000</t>
  </si>
  <si>
    <t>Бюджет Старовижівської селищної територіальної громади</t>
  </si>
  <si>
    <t>0354900000</t>
  </si>
  <si>
    <t>Бюджет Підгайцівської сільської територіальної громади</t>
  </si>
  <si>
    <t>0354600000</t>
  </si>
  <si>
    <t>Бюджет Затурцівської сільської територіальної громади</t>
  </si>
  <si>
    <t>0354000000</t>
  </si>
  <si>
    <t>Бюджет Городищенської сільської територіальної громади</t>
  </si>
  <si>
    <t>0353900000</t>
  </si>
  <si>
    <t>Бюджет Оваднівської сільської територіальної громади</t>
  </si>
  <si>
    <t>0353800000</t>
  </si>
  <si>
    <t>Бюджет Турійської селищної територіальної громади</t>
  </si>
  <si>
    <t>0353700000</t>
  </si>
  <si>
    <t>Бюджет Луківської селищної територіальної громади</t>
  </si>
  <si>
    <t>0353600000</t>
  </si>
  <si>
    <t>Бюджет Смідинської сільської територіальної громади</t>
  </si>
  <si>
    <t>0353500000</t>
  </si>
  <si>
    <t>Бюджет Сереховичівської сільської територіальної громади</t>
  </si>
  <si>
    <t>0353400000</t>
  </si>
  <si>
    <t>Бюджет Дубечненської сільської територіальної громади</t>
  </si>
  <si>
    <t>0353300000</t>
  </si>
  <si>
    <t>Бюджет Копачівської сільської територіальної громади</t>
  </si>
  <si>
    <t>0353200000</t>
  </si>
  <si>
    <t>Бюджет Велимченської сільської територіальної громади</t>
  </si>
  <si>
    <t>0353100000</t>
  </si>
  <si>
    <t>Бюджет Колківської селищної територіальної громади</t>
  </si>
  <si>
    <t>0353000000</t>
  </si>
  <si>
    <t>Бюджет Любомльської міської територіальної громади</t>
  </si>
  <si>
    <t>0352900000</t>
  </si>
  <si>
    <t>Бюджет Головненської селищної територіальної громади</t>
  </si>
  <si>
    <t>0352800000</t>
  </si>
  <si>
    <t>Бюджет Рівненської сільської територіальної громади</t>
  </si>
  <si>
    <t>0352700000</t>
  </si>
  <si>
    <t>Бюджет Любешівської селищної територіальної громади</t>
  </si>
  <si>
    <t>0352600000</t>
  </si>
  <si>
    <t>Бюджет Боратинської сільської територіальної громади</t>
  </si>
  <si>
    <t>0352500000</t>
  </si>
  <si>
    <t>Бюджет Цуманської селищної територіальної громади</t>
  </si>
  <si>
    <t>0352400000</t>
  </si>
  <si>
    <t>Бюджет Іваничівської селищної територіальної громади</t>
  </si>
  <si>
    <t>0352200000</t>
  </si>
  <si>
    <t>Бюджет Самарівської сільської територіальної громади</t>
  </si>
  <si>
    <t>0352000000</t>
  </si>
  <si>
    <t>Бюджет Забродівської сільської територіальної громади</t>
  </si>
  <si>
    <t>0351900000</t>
  </si>
  <si>
    <t>Бюджет Вишнівської сільської територіальної громади</t>
  </si>
  <si>
    <t>0351800000</t>
  </si>
  <si>
    <t>Бюджет Колодяжненської сільської територіальної громади</t>
  </si>
  <si>
    <t>0351600000</t>
  </si>
  <si>
    <t>Бюджет Прилісненської сільської територіальної громади</t>
  </si>
  <si>
    <t>0351500000</t>
  </si>
  <si>
    <t>Бюджет Поворської сільської територіальної громади</t>
  </si>
  <si>
    <t>0351300000</t>
  </si>
  <si>
    <t>0351200000</t>
  </si>
  <si>
    <t>Бюджет Литовезької сільської територіальної громади</t>
  </si>
  <si>
    <t>0351100000</t>
  </si>
  <si>
    <t>0350900000</t>
  </si>
  <si>
    <t>Бюджет Заболоттівської селищної територіальної громади</t>
  </si>
  <si>
    <t>0350800000</t>
  </si>
  <si>
    <t>Бюджет Шацької селищної територіальної громади</t>
  </si>
  <si>
    <t>0350700000</t>
  </si>
  <si>
    <t>Бюджет Люблинецької селищної територіальної громади</t>
  </si>
  <si>
    <t>0350600000</t>
  </si>
  <si>
    <t>Бюджет Устилузької міської територіальної громади</t>
  </si>
  <si>
    <t>0350500000</t>
  </si>
  <si>
    <t>Бюджет Зимнівської сільської територіальної громади</t>
  </si>
  <si>
    <t>0350300000</t>
  </si>
  <si>
    <t>Бюджет Голобської селищної територіальної громади</t>
  </si>
  <si>
    <t>0350200000</t>
  </si>
  <si>
    <t>Бюджет Велицької сільської територіальної громади</t>
  </si>
  <si>
    <t>0350100000</t>
  </si>
  <si>
    <t>Бюджет Яришівської сільської територіальної громади</t>
  </si>
  <si>
    <t>0257400000</t>
  </si>
  <si>
    <t>Бюджет Ямпільської міської територіальної громади</t>
  </si>
  <si>
    <t>0257300000</t>
  </si>
  <si>
    <t>Бюджет Шаргородської міської територіальної громади</t>
  </si>
  <si>
    <t>0257200000</t>
  </si>
  <si>
    <t>Бюджет Чечельницької селищної територіальної громади</t>
  </si>
  <si>
    <t>0257100000</t>
  </si>
  <si>
    <t>Бюджет Чернівецької селищної територіальної громади</t>
  </si>
  <si>
    <t>0257000000</t>
  </si>
  <si>
    <t>Бюджет Уланівської сільської територіальної громади</t>
  </si>
  <si>
    <t>0256900000</t>
  </si>
  <si>
    <t>Бюджет Турбівської селищної територіальної громади</t>
  </si>
  <si>
    <t>0256800000</t>
  </si>
  <si>
    <t>Бюджет Тиврівської селищної територіальної громади</t>
  </si>
  <si>
    <t>0256700000</t>
  </si>
  <si>
    <t>Бюджет Стрижавської селищної територіальної громади</t>
  </si>
  <si>
    <t>0256600000</t>
  </si>
  <si>
    <t>Бюджет Станіславчицької сільської територіальної громади</t>
  </si>
  <si>
    <t>0256500000</t>
  </si>
  <si>
    <t>Бюджет Самгородоцької сільської територіальної громади</t>
  </si>
  <si>
    <t>0256400000</t>
  </si>
  <si>
    <t>Бюджет Погребищенської міської територіальної громади</t>
  </si>
  <si>
    <t>0256300000</t>
  </si>
  <si>
    <t>Бюджет Піщанської селищної територіальної громади</t>
  </si>
  <si>
    <t>0256200000</t>
  </si>
  <si>
    <t>Бюджет Ольгопільської сільської територіальної громади</t>
  </si>
  <si>
    <t>0256100000</t>
  </si>
  <si>
    <t>Бюджет Ободівської сільської територіальної громади</t>
  </si>
  <si>
    <t>0256000000</t>
  </si>
  <si>
    <t>Бюджет Мурованокуриловецької селищної територіальної громади</t>
  </si>
  <si>
    <t>0255900000</t>
  </si>
  <si>
    <t>Бюджет Могилів-Подільської міської територіальної громади</t>
  </si>
  <si>
    <t>0255800000</t>
  </si>
  <si>
    <t>Бюджет Липовецької міської територіальної громади</t>
  </si>
  <si>
    <t>0255700000</t>
  </si>
  <si>
    <t>Бюджет Ладижинської міської територіальної громади</t>
  </si>
  <si>
    <t>0255600000</t>
  </si>
  <si>
    <t>Бюджет Копайгородської селищної територіальної громади</t>
  </si>
  <si>
    <t>0255400000</t>
  </si>
  <si>
    <t>Бюджет Козятинської міської територіальної громади</t>
  </si>
  <si>
    <t>0255300000</t>
  </si>
  <si>
    <t>Бюджет Джуринської сільської територіальної громади</t>
  </si>
  <si>
    <t>0255200000</t>
  </si>
  <si>
    <t>Бюджет Городківської сільської територіальної громади</t>
  </si>
  <si>
    <t>0255100000</t>
  </si>
  <si>
    <t>Бюджет Гайсинської міської територіальної громади</t>
  </si>
  <si>
    <t>0255000000</t>
  </si>
  <si>
    <t>Бюджет Вендичанської селищної територіальної громади</t>
  </si>
  <si>
    <t>0254900000</t>
  </si>
  <si>
    <t>Бюджет Бершадської міської територіальної громади</t>
  </si>
  <si>
    <t>0254800000</t>
  </si>
  <si>
    <t>Бюджет Агрономічної сільської територіальної громади</t>
  </si>
  <si>
    <t>0254700000</t>
  </si>
  <si>
    <t>Бюджет Махнівської сільської територіальної громади</t>
  </si>
  <si>
    <t>0254600000</t>
  </si>
  <si>
    <t>Бюджет Сутисківської селищної територіальної громади</t>
  </si>
  <si>
    <t>0254300000</t>
  </si>
  <si>
    <t>Бюджет Жмеринської міської територіальної громади</t>
  </si>
  <si>
    <t>0254200000</t>
  </si>
  <si>
    <t>Бюджет Літинської селищної територіальної громади</t>
  </si>
  <si>
    <t>0254100000</t>
  </si>
  <si>
    <t>Бюджет Соболівської сільської територіальної громади</t>
  </si>
  <si>
    <t>0254000000</t>
  </si>
  <si>
    <t>Бюджет Теплицької селищної територіальної громади</t>
  </si>
  <si>
    <t>0253800000</t>
  </si>
  <si>
    <t>Бюджет Хмільницької міської територіальної громади</t>
  </si>
  <si>
    <t>0253700000</t>
  </si>
  <si>
    <t>Бюджет Вінницької міської територіальної громади</t>
  </si>
  <si>
    <t>0253600000</t>
  </si>
  <si>
    <t>Бюджет Тростянецької селищної територіальної громади</t>
  </si>
  <si>
    <t>0253500000</t>
  </si>
  <si>
    <t>Бюджет Гніванської міської територіальної громади</t>
  </si>
  <si>
    <t>0253300000</t>
  </si>
  <si>
    <t>0253100000</t>
  </si>
  <si>
    <t>Бюджет Лука-Мелешківської сільської територіальної громади</t>
  </si>
  <si>
    <t>0253000000</t>
  </si>
  <si>
    <t>Бюджет Брацлавської селищної територіальної громади</t>
  </si>
  <si>
    <t>0252900000</t>
  </si>
  <si>
    <t>Бюджет Глуховецької селищної територіальної громади</t>
  </si>
  <si>
    <t>0252700000</t>
  </si>
  <si>
    <t>0252600000</t>
  </si>
  <si>
    <t>Бюджет Кунківської сільської територіальної громади</t>
  </si>
  <si>
    <t>0252400000</t>
  </si>
  <si>
    <t>Бюджет Мурафської сільської територіальної громади</t>
  </si>
  <si>
    <t>0252200000</t>
  </si>
  <si>
    <t>Бюджет Северинівської сільської територіальної громади</t>
  </si>
  <si>
    <t>0252000000</t>
  </si>
  <si>
    <t>Бюджет Райгородської сільської територіальної громади</t>
  </si>
  <si>
    <t>0251900000</t>
  </si>
  <si>
    <t>Бюджет Джулинської сільської територіальної громади</t>
  </si>
  <si>
    <t>0251600000</t>
  </si>
  <si>
    <t>Бюджет Війтівецької сільської територіальної громади</t>
  </si>
  <si>
    <t>0251500000</t>
  </si>
  <si>
    <t>Бюджет Бабчинецької сільської територіальної громади</t>
  </si>
  <si>
    <t>0251400000</t>
  </si>
  <si>
    <t>Бюджет Шпиківської селищної територіальної громади</t>
  </si>
  <si>
    <t>0251300000</t>
  </si>
  <si>
    <t>Бюджет Томашпільської селищної територіальної громади</t>
  </si>
  <si>
    <t>0251200000</t>
  </si>
  <si>
    <t>Бюджет Оратівської селищної територіальної громади</t>
  </si>
  <si>
    <t>0251000000</t>
  </si>
  <si>
    <t>Бюджет Дашівської селищної територіальної громади</t>
  </si>
  <si>
    <t>0250900000</t>
  </si>
  <si>
    <t>Бюджет Вороновицької селищної територіальної громади</t>
  </si>
  <si>
    <t>0250800000</t>
  </si>
  <si>
    <t>Бюджет Тульчинської міської територіальної громади</t>
  </si>
  <si>
    <t>0250700000</t>
  </si>
  <si>
    <t>Бюджет Немирівської міської територіальної громади</t>
  </si>
  <si>
    <t>0250600000</t>
  </si>
  <si>
    <t>Бюджет Барської міської територіальної громади</t>
  </si>
  <si>
    <t>0250500000</t>
  </si>
  <si>
    <t>Бюджет Вапнярської селищної територіальної громади</t>
  </si>
  <si>
    <t>0250400000</t>
  </si>
  <si>
    <t>Бюджет Іллінецької міської територіальної громади</t>
  </si>
  <si>
    <t>0250300000</t>
  </si>
  <si>
    <t>Бюджет Студенянської сільської територіальної громади</t>
  </si>
  <si>
    <t>0250200000</t>
  </si>
  <si>
    <t>Обласний бюджет Вінницької області</t>
  </si>
  <si>
    <t>0210000000</t>
  </si>
  <si>
    <t>Реверсна дотація</t>
  </si>
  <si>
    <t xml:space="preserve"> Додаткова дотація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</si>
  <si>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Освітня субвенція </t>
  </si>
  <si>
    <t xml:space="preserve"> з місцевих бюджетів державному бюджету</t>
  </si>
  <si>
    <t>з державного бюджету місцевим бюджетам</t>
  </si>
  <si>
    <t xml:space="preserve">Міжбюджетні трансферти </t>
  </si>
  <si>
    <t>Назва місцевого бюджету адміністративно-територіальної одиниці</t>
  </si>
  <si>
    <t>Код бюджету</t>
  </si>
  <si>
    <t>Міжбюджетні трансферти 
(освітня субвенція, базова, реверсна та додаткова дотації) на 2025 рік</t>
  </si>
  <si>
    <t>«Про Державний бюджет України на 2025 рік»</t>
  </si>
  <si>
    <t>до Закону України</t>
  </si>
  <si>
    <t>Додаток № 5</t>
  </si>
  <si>
    <t>Шостий окружний суд міста Києва</t>
  </si>
  <si>
    <t>П'ятий окружний суд міста Києва</t>
  </si>
  <si>
    <t>Четвертий окружний суд міста Києва</t>
  </si>
  <si>
    <t>Третій окружний суд міста Києва</t>
  </si>
  <si>
    <t>Другий окружний суд міста Києва</t>
  </si>
  <si>
    <t>Перший окружний суд міста Києва</t>
  </si>
  <si>
    <t>Київський міський окружний адміністративний суд</t>
  </si>
  <si>
    <t>Окружний господарський суд міста Києва</t>
  </si>
  <si>
    <t>Апарат територіального управління Державної судової адміністрації України в місті Києві</t>
  </si>
  <si>
    <t>Територіальне управління Державної судової адміністрації України в місті Києві</t>
  </si>
  <si>
    <t>Чернігівський окружний суд</t>
  </si>
  <si>
    <t>Ріпкинський окружний суд</t>
  </si>
  <si>
    <t>Прилуцький окружний суд</t>
  </si>
  <si>
    <t>Окружний суд міста Чернігова</t>
  </si>
  <si>
    <t>Новгород-Сіверський окружний суд</t>
  </si>
  <si>
    <t>Ніжинський окружний суд</t>
  </si>
  <si>
    <t>Менський окружний суд</t>
  </si>
  <si>
    <t>Корюківський окружний суд</t>
  </si>
  <si>
    <t>Козелецький окружний суд</t>
  </si>
  <si>
    <t>Ічнянський окружний суд</t>
  </si>
  <si>
    <t>Бахмацький окружний суд</t>
  </si>
  <si>
    <t>Чернігівський окружний адміністративний суд</t>
  </si>
  <si>
    <t>Чернігівський окружний господарський суд</t>
  </si>
  <si>
    <t>Апарат територіального управління Державної судової адміністрації України у Чернігівській області</t>
  </si>
  <si>
    <t>Територіальне управління Державної судової адміністрації України у Чернігівській області</t>
  </si>
  <si>
    <t xml:space="preserve">Сторожинецький окружний суд </t>
  </si>
  <si>
    <t xml:space="preserve">Сокирянський окружний суд </t>
  </si>
  <si>
    <t>Окружний суд міста Чернівців</t>
  </si>
  <si>
    <t xml:space="preserve">Новоселицький окружний суд </t>
  </si>
  <si>
    <t xml:space="preserve">Кіцманський окружний суд </t>
  </si>
  <si>
    <t>Вижницький окружний суд</t>
  </si>
  <si>
    <t>Чернівецький окружний адміністративний суд</t>
  </si>
  <si>
    <t>Чернівецький окружний господарський суд</t>
  </si>
  <si>
    <t>Апарат територіального управління Державної судової адміністрації України в Чернівецькій області</t>
  </si>
  <si>
    <t>Територіальне управління Державної судової адміністрації України в Чернівецькій області</t>
  </si>
  <si>
    <t>Черкаський окружний суд</t>
  </si>
  <si>
    <t>Уманський окружний суд</t>
  </si>
  <si>
    <t>Тальнівський окружний суд</t>
  </si>
  <si>
    <t>Смілянський окружний суд</t>
  </si>
  <si>
    <t>Монастирищенський окружний суд</t>
  </si>
  <si>
    <t>Корсунь-Шевченківський окружний суд</t>
  </si>
  <si>
    <t>Канівський окружний суд</t>
  </si>
  <si>
    <t>Золотоніський окружний суд</t>
  </si>
  <si>
    <t>Звенигородський окружний суд</t>
  </si>
  <si>
    <t>Черкаський окружний адміністративний суд</t>
  </si>
  <si>
    <t>Черкаський окружний господарський суд</t>
  </si>
  <si>
    <t>Апарат територіального управління Державної судової адміністрації України у Черкаській області</t>
  </si>
  <si>
    <t>Територіальне управління Державної судової адміністрації України у Черкаській області</t>
  </si>
  <si>
    <t>Ярмолинецький окружний суд</t>
  </si>
  <si>
    <t>Шепетівський окружний суд</t>
  </si>
  <si>
    <t>Хмельницький окружний суд</t>
  </si>
  <si>
    <t>Староконстянтинівський окружний суд</t>
  </si>
  <si>
    <t>Славутський окружний суд</t>
  </si>
  <si>
    <t>Летичівський окружний суд</t>
  </si>
  <si>
    <t>Кам'янець-Подільський окружний суд</t>
  </si>
  <si>
    <t>Ізяславський окружний суд</t>
  </si>
  <si>
    <t>Дунаєвецький окружний суд</t>
  </si>
  <si>
    <t>Хмельницький окружний адміністративний суд</t>
  </si>
  <si>
    <t>Хмельницький окружний господарський суд</t>
  </si>
  <si>
    <t>Апарат територіального управління Державної судової адміністрації України в Хмельницькій області</t>
  </si>
  <si>
    <t>Територіальне управління Державної судової адміністрації України в Хмельницькій області</t>
  </si>
  <si>
    <t xml:space="preserve">Скадовський окружний суд </t>
  </si>
  <si>
    <t>Окружний суд міста Херсона</t>
  </si>
  <si>
    <t xml:space="preserve">Новокаховський окружний суд </t>
  </si>
  <si>
    <t xml:space="preserve">Каховський окружний суд </t>
  </si>
  <si>
    <t>Голопристанський окружний суд</t>
  </si>
  <si>
    <t xml:space="preserve">Генічеський окружний суд </t>
  </si>
  <si>
    <t xml:space="preserve">Великоолександрівський окружний суд </t>
  </si>
  <si>
    <t xml:space="preserve">Великолепетиський окружний суд </t>
  </si>
  <si>
    <t xml:space="preserve">Білозерський окружний суд </t>
  </si>
  <si>
    <t>Херсонський окружний адміністративний суд</t>
  </si>
  <si>
    <t>Херсонський окружний господарський суд</t>
  </si>
  <si>
    <t>Апарат територіального управління Державної судової адміністрації України в Херсонській області</t>
  </si>
  <si>
    <t>Територіальне управління Державної судової адміністрації України в Херсонській області</t>
  </si>
  <si>
    <t>П'ятий окружний суд міста Харкова</t>
  </si>
  <si>
    <t>Четвертий окружний суд міста Харкова</t>
  </si>
  <si>
    <t xml:space="preserve">Третій окружний суд міста Харкова </t>
  </si>
  <si>
    <t>Другий окружний суд міста Харкова</t>
  </si>
  <si>
    <t>Перший окружний суд міста Харкова</t>
  </si>
  <si>
    <t xml:space="preserve">Чугуївський окружний суд </t>
  </si>
  <si>
    <t xml:space="preserve">Харківський окружний суд </t>
  </si>
  <si>
    <t xml:space="preserve">Первомайський окружний суд </t>
  </si>
  <si>
    <t xml:space="preserve">Лозівський окружний суд </t>
  </si>
  <si>
    <t xml:space="preserve">Куп'янський окружний суд </t>
  </si>
  <si>
    <t xml:space="preserve">Красноградський окружний суд </t>
  </si>
  <si>
    <t xml:space="preserve">Ізюмський окружний суд </t>
  </si>
  <si>
    <t xml:space="preserve">Дергачівський окружний суд </t>
  </si>
  <si>
    <t xml:space="preserve">Вовчанський окружний суд </t>
  </si>
  <si>
    <t xml:space="preserve">Валківський окружний суд </t>
  </si>
  <si>
    <t>Богодухівський окружний суд</t>
  </si>
  <si>
    <t xml:space="preserve">Балаклійський окружний суд </t>
  </si>
  <si>
    <t>Харківський окружний адміністративний суд</t>
  </si>
  <si>
    <t>Харківський окружний господарський суд</t>
  </si>
  <si>
    <t>Апарат територіального управління Державної судової адміністрації України у Харківській області</t>
  </si>
  <si>
    <t>Територіальне управління Державної судової адміністрації України у Харківській області</t>
  </si>
  <si>
    <t>Чортківський окружний суд</t>
  </si>
  <si>
    <t>Тернопільський окружний суд</t>
  </si>
  <si>
    <t>Теребовлянський окружний суд</t>
  </si>
  <si>
    <t>Кременецький окружний суд</t>
  </si>
  <si>
    <t>Збаразький окружний суд</t>
  </si>
  <si>
    <t>Бучацький окружний суд</t>
  </si>
  <si>
    <t>Бережанський окружний суд</t>
  </si>
  <si>
    <t>Тернопільський окружний адміністративний суд</t>
  </si>
  <si>
    <t>Тернопільський окружний господарський суд</t>
  </si>
  <si>
    <t>Апарат територіального управління Державної судової адміністрації України у Тернопільській області</t>
  </si>
  <si>
    <t>Територіальне управління Державної судової адміністрації України у Тернопільській області</t>
  </si>
  <si>
    <t>Шосткинський окружний суд</t>
  </si>
  <si>
    <t>Сумський окружний суд</t>
  </si>
  <si>
    <t>Роменський окружний суд</t>
  </si>
  <si>
    <t>Охтирський окружний суд</t>
  </si>
  <si>
    <t>Окружний суд міста Сум</t>
  </si>
  <si>
    <t>Конотопський окружний суд</t>
  </si>
  <si>
    <t>Глухівський окружний суд</t>
  </si>
  <si>
    <t>Сумський окружний адміністративний суд</t>
  </si>
  <si>
    <t>Сумський окружний господарський суд</t>
  </si>
  <si>
    <t>Апарат територіального управління Державної судової адміністрації України в Сумській області</t>
  </si>
  <si>
    <t>Територіальне управління Державної судової адміністрації України в Сумській області</t>
  </si>
  <si>
    <t>Сарненський окружний суд</t>
  </si>
  <si>
    <t>Рівненський окружний суд</t>
  </si>
  <si>
    <t>Костопільський окружний суд</t>
  </si>
  <si>
    <t>Здолбунівський окружний суд</t>
  </si>
  <si>
    <t>Дубровицький окружний суд</t>
  </si>
  <si>
    <t>Дубенський окружний суд</t>
  </si>
  <si>
    <t>Гощанський окружний суд</t>
  </si>
  <si>
    <t>Володимирецький окружний суд</t>
  </si>
  <si>
    <t>Рівненський окружний адміністративний суд</t>
  </si>
  <si>
    <t>Рівненський окружний господарський суд</t>
  </si>
  <si>
    <t>Апарат територіального управління Державної судової адміністрації України в Рівненській області</t>
  </si>
  <si>
    <t>Територіальне управління Державної судової адміністрації України в Рівненській області</t>
  </si>
  <si>
    <t>Полтавський окружний суд</t>
  </si>
  <si>
    <t>Пирятинський окружний суд</t>
  </si>
  <si>
    <t>Окружний суд міста Полтави</t>
  </si>
  <si>
    <t>Миргородський окружний суд</t>
  </si>
  <si>
    <t>Лубенський окружний суд</t>
  </si>
  <si>
    <t>Кременчуцький окружний суд</t>
  </si>
  <si>
    <t>Кобеляцький окружний суд</t>
  </si>
  <si>
    <t>Карлівський окружний суд</t>
  </si>
  <si>
    <t>Диканський окружний суд</t>
  </si>
  <si>
    <t>Горішньоплавнівський окружний суд</t>
  </si>
  <si>
    <t>Глобинський окружний суд</t>
  </si>
  <si>
    <t>Гадяцький окружний суд</t>
  </si>
  <si>
    <t>Полтавський окружний адміністративний суд</t>
  </si>
  <si>
    <t>Полтавський окружний господарський суд</t>
  </si>
  <si>
    <t>Апарат територіального управління Державної судової адміністрації України в Полтавській області</t>
  </si>
  <si>
    <t>Територіальне управління Державної судової адміністрації України в Полтавській області</t>
  </si>
  <si>
    <t>Четвертий окружний суд міста Одеси</t>
  </si>
  <si>
    <t>Третій окружний суд міста Одеси</t>
  </si>
  <si>
    <t>Другий окружний суд міста Одеси</t>
  </si>
  <si>
    <t>Перший окружний суд міста Одеси</t>
  </si>
  <si>
    <t>Чорноморський окружний суд</t>
  </si>
  <si>
    <t>Роздільнянський окружний суд</t>
  </si>
  <si>
    <t>Подільський окружний суд</t>
  </si>
  <si>
    <t>Ізмаїльський окружний суд</t>
  </si>
  <si>
    <t>Доброславський окружний суд</t>
  </si>
  <si>
    <t>Великомихайлівський окружний суд</t>
  </si>
  <si>
    <t>Біляївський окружний суд</t>
  </si>
  <si>
    <t>Білгород - Дністровський окружний суд</t>
  </si>
  <si>
    <t>Березівський окружний суд</t>
  </si>
  <si>
    <t>Балтський окружний суд</t>
  </si>
  <si>
    <t>Арцизький окружний суд</t>
  </si>
  <si>
    <t>Одеський окружний адміністративний суд</t>
  </si>
  <si>
    <t>Одеський окружний господарський суд</t>
  </si>
  <si>
    <t>Апарат територіального управління Державної судової адміністрації України в Одеській області</t>
  </si>
  <si>
    <t>Територіальне управління Державної судової адміністрації України в Одеській області</t>
  </si>
  <si>
    <t>Другий окружний суд міста Миколаєва</t>
  </si>
  <si>
    <t>Перший окружний суд міста Миколаєва</t>
  </si>
  <si>
    <t>Южноукраїнський окружний суд</t>
  </si>
  <si>
    <t>Снігурівський окружний суд</t>
  </si>
  <si>
    <t>Первомайський окружний суд</t>
  </si>
  <si>
    <t>Миколаївський окружний суд</t>
  </si>
  <si>
    <t>Вознесенський окружний суд</t>
  </si>
  <si>
    <t>Баштанський окружний суд</t>
  </si>
  <si>
    <t>Миколаївський окружний адміністративний суд</t>
  </si>
  <si>
    <t>Миколаївський окружний господарський суд</t>
  </si>
  <si>
    <t>Апарат територіального управління Державної судової адміністрації України в Миколаївській області</t>
  </si>
  <si>
    <t>Територіальне управління Державної судової адміністрації України в Миколаївській області</t>
  </si>
  <si>
    <t>Третій окружний суд міста Львова</t>
  </si>
  <si>
    <t>Другий окружний суд міста Львова</t>
  </si>
  <si>
    <t>Перший окружний суд міста Львова</t>
  </si>
  <si>
    <t xml:space="preserve">Яворівський окружний суд </t>
  </si>
  <si>
    <t xml:space="preserve">Червоноградський окружний суд </t>
  </si>
  <si>
    <t xml:space="preserve">Стрийський окружний суд </t>
  </si>
  <si>
    <t xml:space="preserve">Самбірський окружний суд </t>
  </si>
  <si>
    <t xml:space="preserve">Пустомитівський окружний суд </t>
  </si>
  <si>
    <t xml:space="preserve">Золочівський окружний суд </t>
  </si>
  <si>
    <t xml:space="preserve">Жовківський окружний суд </t>
  </si>
  <si>
    <t>Дрогобицький окружний суд</t>
  </si>
  <si>
    <t>Львівський окружний адміністративний суд</t>
  </si>
  <si>
    <t>Львівський окружний господарський суд</t>
  </si>
  <si>
    <t>Апарат територіального управління Державної судової адміністрації України в Львівській області</t>
  </si>
  <si>
    <t>Територіальне управління Державної судової адміністрації України в Львівській області</t>
  </si>
  <si>
    <t>Хрустальний окружний суд</t>
  </si>
  <si>
    <t>Старобільський окружний суд</t>
  </si>
  <si>
    <t>Сорокинський окружний суд</t>
  </si>
  <si>
    <t>Сєвєродонецький окружний суд</t>
  </si>
  <si>
    <t>Сватівський окружний суд</t>
  </si>
  <si>
    <t>Рубіжанський окружний суд</t>
  </si>
  <si>
    <t>Новопсковський окружний суд</t>
  </si>
  <si>
    <t>Лутугинський окружний суд</t>
  </si>
  <si>
    <t>Луганський окружний суд</t>
  </si>
  <si>
    <t>Лисичанський окружний суд</t>
  </si>
  <si>
    <t>Кадіївський окружний суд</t>
  </si>
  <si>
    <t>Довжанський окружний суд</t>
  </si>
  <si>
    <t>Біловодський окружний суд</t>
  </si>
  <si>
    <t>Алчевський окружний суд</t>
  </si>
  <si>
    <t>Луганський окружний адміністративний суд</t>
  </si>
  <si>
    <t>Луганський окружний господарський суд</t>
  </si>
  <si>
    <t>Апарат територіального управління Державної судової адміністрації України в Луганській області</t>
  </si>
  <si>
    <t>Територіальне управління Державної судової адміністрації України в Луганській області</t>
  </si>
  <si>
    <t>Світловодський окружний суд</t>
  </si>
  <si>
    <t>Олександрійський окружний суд</t>
  </si>
  <si>
    <t>Окружний суд міста Кропивницького</t>
  </si>
  <si>
    <t>Новоукраїнський окружний суд</t>
  </si>
  <si>
    <t>Маловисківський окружний суд</t>
  </si>
  <si>
    <t>Кропивницький окружний суд</t>
  </si>
  <si>
    <t>Знам'янський окружний суд</t>
  </si>
  <si>
    <t>Долинський окружний суд</t>
  </si>
  <si>
    <t>Голованівський окружний суд</t>
  </si>
  <si>
    <t>Гайворонський окружний суд</t>
  </si>
  <si>
    <t>Кіровоградський окружний адміністративний суд</t>
  </si>
  <si>
    <t>Кіровоградський окружний господарський суд</t>
  </si>
  <si>
    <t>Апарат територіального управління Державної судової адміністрації України в Кіровоградській області</t>
  </si>
  <si>
    <t>Територіальне управління Державної судової адміністрації України в Кіровоградській області</t>
  </si>
  <si>
    <t>Яготинський окружний суд</t>
  </si>
  <si>
    <t>Фастівський окружний суд</t>
  </si>
  <si>
    <t>Таращанський окружний суд</t>
  </si>
  <si>
    <t>Сквирський окружний суд</t>
  </si>
  <si>
    <t>Переяслав-Хмельницький окружний суд</t>
  </si>
  <si>
    <t>Обухівський окружний суд</t>
  </si>
  <si>
    <t>Києво-Святошинський окружний суд</t>
  </si>
  <si>
    <t>Кагарлицький окружний суд</t>
  </si>
  <si>
    <t>Ірпінський окружний суд</t>
  </si>
  <si>
    <t>Вишгородський окружний суд</t>
  </si>
  <si>
    <t>Васильківський окружний суд</t>
  </si>
  <si>
    <t>Броварський окружний суд</t>
  </si>
  <si>
    <t>Бориспільський окружний суд</t>
  </si>
  <si>
    <t>Білоцерківський окружний суд</t>
  </si>
  <si>
    <t>Київський окружний адміністративний суд</t>
  </si>
  <si>
    <t>Київський окружний господарський суд</t>
  </si>
  <si>
    <t>Апарат територіального управління Державної судової адміністрації України в Київській області</t>
  </si>
  <si>
    <t>Територіальне управління Державної судової адміністрації України в Київській області</t>
  </si>
  <si>
    <t>Тлумацький окружний суд</t>
  </si>
  <si>
    <t>Надвірнянський окружний суд</t>
  </si>
  <si>
    <t>Окружний суд міста Івано-Франківська</t>
  </si>
  <si>
    <t>Косівський окружний суд</t>
  </si>
  <si>
    <t>Коломийський окружний суд</t>
  </si>
  <si>
    <t>Калуський окружний суд</t>
  </si>
  <si>
    <t>Городенківський окружний суд</t>
  </si>
  <si>
    <t>Галицький окружний суд</t>
  </si>
  <si>
    <t>Івано-Франківський окружний адміністративний суд</t>
  </si>
  <si>
    <t>Івано-Франківський окружний господарський суд</t>
  </si>
  <si>
    <t>Апарат територіального управління Державної судової адміністрації України в Івано-Франківській області</t>
  </si>
  <si>
    <t>Територіальне управління Державної судової адміністрації України в Івано-Франківській області</t>
  </si>
  <si>
    <t>Четвертий окружний суд міста Запоріжжя</t>
  </si>
  <si>
    <t>Третій окружний суд міста Запоріжжя</t>
  </si>
  <si>
    <t xml:space="preserve">Другий окружний суд міста Запоріжжя </t>
  </si>
  <si>
    <t>Перший окружний суд міста Запоріжжя</t>
  </si>
  <si>
    <t xml:space="preserve">Токмацький окружний суд </t>
  </si>
  <si>
    <t xml:space="preserve">Приморський окружний суд </t>
  </si>
  <si>
    <t xml:space="preserve">Пологівський окружний суд </t>
  </si>
  <si>
    <t>Оріхівський окружний суд</t>
  </si>
  <si>
    <t xml:space="preserve">Мелітопольський окружний суд </t>
  </si>
  <si>
    <t xml:space="preserve">Енергодарський окружний суд </t>
  </si>
  <si>
    <t xml:space="preserve">Вільнянський окружний суд </t>
  </si>
  <si>
    <t>Василівський окружний суд</t>
  </si>
  <si>
    <t>Бердянський окружний суд</t>
  </si>
  <si>
    <t>Запорізький окружний адміністративний суд</t>
  </si>
  <si>
    <t>Запорізький окружний господарський суд</t>
  </si>
  <si>
    <t>Апарат територіального управління Державної судової адміністрації України в Запорізькій області</t>
  </si>
  <si>
    <t>Територіальне управління Державної судової адміністрації України в Запорізькій області</t>
  </si>
  <si>
    <t>Хустський окружний суд</t>
  </si>
  <si>
    <t>Ужгородський окружний суд</t>
  </si>
  <si>
    <t>Тячівський окружний суд</t>
  </si>
  <si>
    <t>Перечинський окружний суд</t>
  </si>
  <si>
    <t>Мукачівський окружний суд</t>
  </si>
  <si>
    <t>Міжгірський окружний суд</t>
  </si>
  <si>
    <t>Берегівський окружний суд</t>
  </si>
  <si>
    <t>Закарпатський окружний адміністративний суд</t>
  </si>
  <si>
    <t>Закарпатський окружний господарський суд</t>
  </si>
  <si>
    <t>Апарат територіального управління Державної судової адміністрації України в Закарпатській області</t>
  </si>
  <si>
    <t>Територіальне управління Державної судової адміністрації України в Закарпатській області</t>
  </si>
  <si>
    <t xml:space="preserve">Чуднівський окружний суд </t>
  </si>
  <si>
    <t xml:space="preserve">Черняхівський окружний суд </t>
  </si>
  <si>
    <t xml:space="preserve">Попільнянський окружний суд </t>
  </si>
  <si>
    <t xml:space="preserve">Олевський окружний суд </t>
  </si>
  <si>
    <t>Окружний суд міста Житомира</t>
  </si>
  <si>
    <t xml:space="preserve">Овруцький окружний суд </t>
  </si>
  <si>
    <t xml:space="preserve">Новоград-Волинський окружний суд </t>
  </si>
  <si>
    <t xml:space="preserve">Малинський окружний суд </t>
  </si>
  <si>
    <t xml:space="preserve">Коростишівський окружний суд </t>
  </si>
  <si>
    <t xml:space="preserve">Коростенський окружний суд </t>
  </si>
  <si>
    <t xml:space="preserve">Житомирський окружний суд </t>
  </si>
  <si>
    <t xml:space="preserve">Бердичівський окружний суд </t>
  </si>
  <si>
    <t>Житомирський окружний адміністративний суд</t>
  </si>
  <si>
    <t>Житомирський окружний господарський суд</t>
  </si>
  <si>
    <t>Апарат територіального управління Державної судової адміністрації України в Житомирській області</t>
  </si>
  <si>
    <t>Територіальне управління Державної судової адміністрації України в Житомирській області</t>
  </si>
  <si>
    <t xml:space="preserve">Другий окружний суд міста Маріуполя </t>
  </si>
  <si>
    <t xml:space="preserve">Перший окружний суд міста Маріуполя </t>
  </si>
  <si>
    <t>Третій окружний суд міста Донецька</t>
  </si>
  <si>
    <t>Другий окружний суд міста Донецька</t>
  </si>
  <si>
    <t>Перший окружний суд міста Донецька</t>
  </si>
  <si>
    <t>Шахтарський окружний суд</t>
  </si>
  <si>
    <t>Харцизький окружний суд</t>
  </si>
  <si>
    <t xml:space="preserve">Слов'янський окружний суд </t>
  </si>
  <si>
    <t xml:space="preserve">Покровський окружний суд </t>
  </si>
  <si>
    <t xml:space="preserve">Окружний суд міста Краматорська </t>
  </si>
  <si>
    <t>Окружний суд міста Горлівки</t>
  </si>
  <si>
    <t xml:space="preserve">Мар’їнський окружний суд </t>
  </si>
  <si>
    <t>Макіївський окружний суд</t>
  </si>
  <si>
    <t xml:space="preserve">Костянтинівський окружний суд </t>
  </si>
  <si>
    <t>Єнакіївський окружний суд</t>
  </si>
  <si>
    <t xml:space="preserve">Добропільський окружний суд </t>
  </si>
  <si>
    <t xml:space="preserve">Волноваський окружний суд </t>
  </si>
  <si>
    <t>Бойківський окружний суд</t>
  </si>
  <si>
    <t xml:space="preserve">Бахмутський окружний суд </t>
  </si>
  <si>
    <t>Донецький окружний адміністративний суд</t>
  </si>
  <si>
    <t>Донецький окружний господарський суд</t>
  </si>
  <si>
    <t>Апарат територіального управління Державної судової адміністрації України в Донецькій області</t>
  </si>
  <si>
    <t>Територіальне управління Державної судової адміністрації України в Донецькій області</t>
  </si>
  <si>
    <t>Четвертий окружний суд міста Кривого Рогу</t>
  </si>
  <si>
    <t>Третій окружний суд міста Кривого Рогу</t>
  </si>
  <si>
    <t>Другий окружний суд міста Кривого Рогу</t>
  </si>
  <si>
    <t>Перший окружний суд міста Кривого Рогу</t>
  </si>
  <si>
    <t>П'ятий окружний суд міста Дніпра</t>
  </si>
  <si>
    <t>Четвертий окружний суд міста Дніпра</t>
  </si>
  <si>
    <t>Третій окружний суд міста Дніпра</t>
  </si>
  <si>
    <t>Другий окружний суд міста Дніпра</t>
  </si>
  <si>
    <t>Перший окружний суд міста Дніпра</t>
  </si>
  <si>
    <t>Синельниківський окружний суд</t>
  </si>
  <si>
    <t>П'ятихатський окружний суд</t>
  </si>
  <si>
    <t>Петропавлівський окружний суд</t>
  </si>
  <si>
    <t xml:space="preserve">Петриківський окружний суд </t>
  </si>
  <si>
    <t xml:space="preserve">Павлоградський окружний суд </t>
  </si>
  <si>
    <t>Окружний суд міста Кам'янського</t>
  </si>
  <si>
    <t xml:space="preserve">Новомосковський  окружний суд </t>
  </si>
  <si>
    <t>Нікопольський окружний суд</t>
  </si>
  <si>
    <t>Верхньодніпровський окружний суд</t>
  </si>
  <si>
    <t xml:space="preserve">Васильківський окружний суд </t>
  </si>
  <si>
    <t>Дніпропетровський окружний адміністративний суд</t>
  </si>
  <si>
    <t>Дніпропетровський окружний господарський суд</t>
  </si>
  <si>
    <t>Апарат територіального управління Державної судової адміністрації України в Дніпропетровській області</t>
  </si>
  <si>
    <t>Територіальне управління Державної судової адміністрації України в Дніпропетровській області</t>
  </si>
  <si>
    <t>Нововолинський окружний суд</t>
  </si>
  <si>
    <t>Маневицький окружний суд</t>
  </si>
  <si>
    <t>Любомльський окружний суд</t>
  </si>
  <si>
    <t>Луцький окружний суд</t>
  </si>
  <si>
    <t>Ковельський окружний суд</t>
  </si>
  <si>
    <t>Ківерцівський окружний суд</t>
  </si>
  <si>
    <t>Камінь-Каширський окружний суд</t>
  </si>
  <si>
    <t>Горохівський окружний суд</t>
  </si>
  <si>
    <t>Володимир-Волинський окружний суд</t>
  </si>
  <si>
    <t>Волинський окружний адміністративний суд</t>
  </si>
  <si>
    <t>Волинський окружний господарський суд</t>
  </si>
  <si>
    <t>Апарат територіального управління Державної судової адміністрації України в Волинській області</t>
  </si>
  <si>
    <t>Територіальне управління Державної судової адміністрації України в Волинській області</t>
  </si>
  <si>
    <t>Ямпільський окружний суд</t>
  </si>
  <si>
    <t>Шаргородський окружний суд</t>
  </si>
  <si>
    <t>Хмільницький окружний суд</t>
  </si>
  <si>
    <t>Немирівський окружний суд</t>
  </si>
  <si>
    <t>Могилів-Подільський окружний суд</t>
  </si>
  <si>
    <t>Крижопільський окружний суд</t>
  </si>
  <si>
    <t>Козятинський окружний суд</t>
  </si>
  <si>
    <t>Іллінецький окружний суд</t>
  </si>
  <si>
    <t>Жмеринський окружний суд</t>
  </si>
  <si>
    <t>Гайсинський окружний суд</t>
  </si>
  <si>
    <t>Вінницький окружний суд</t>
  </si>
  <si>
    <t>Бершадський окружний суд</t>
  </si>
  <si>
    <t>Вінницький окружний адміністративний суд</t>
  </si>
  <si>
    <t>Вінницький окружний господарський суд</t>
  </si>
  <si>
    <t>Апарат територіального управління Державної судової адміністрації України в Вінницькій області</t>
  </si>
  <si>
    <t>Територіальне управління Державної судової адміністрації України в Вінницькій області</t>
  </si>
  <si>
    <t>Територіальні управління Державної судової адміністрації України та місцеві суди</t>
  </si>
  <si>
    <t xml:space="preserve">Восьмий апеляційний адміністративний суд </t>
  </si>
  <si>
    <t xml:space="preserve">Сьомий апеляційний адміністративний суд </t>
  </si>
  <si>
    <t xml:space="preserve">Шостий апеляційний адміністративний суд </t>
  </si>
  <si>
    <t xml:space="preserve">П’ятий апеляційний адміністративний суд </t>
  </si>
  <si>
    <t xml:space="preserve">Четвертий апеляційний адміністративний суд </t>
  </si>
  <si>
    <t xml:space="preserve">Третій апеляційний адміністративний суд </t>
  </si>
  <si>
    <t xml:space="preserve">Другий апеляційний адміністративний суд </t>
  </si>
  <si>
    <t xml:space="preserve">Перший апеляційний адміністративний суд </t>
  </si>
  <si>
    <t>Апеляційні адміністративні суди</t>
  </si>
  <si>
    <t xml:space="preserve">Західний апеляційний господарський суд </t>
  </si>
  <si>
    <t xml:space="preserve">Північно-західний апеляційний господарський суд </t>
  </si>
  <si>
    <t xml:space="preserve">Північний апеляційний господарський суд </t>
  </si>
  <si>
    <t xml:space="preserve">Південно-західний апеляційний господарський суд </t>
  </si>
  <si>
    <t xml:space="preserve">Південний апеляційний господарський суд </t>
  </si>
  <si>
    <t xml:space="preserve">Центральний апеляційний господарський суд </t>
  </si>
  <si>
    <t xml:space="preserve">Східний апеляційний господарський суд </t>
  </si>
  <si>
    <t>Апеляційні господарські суди</t>
  </si>
  <si>
    <t xml:space="preserve">Київський апеляційний суд </t>
  </si>
  <si>
    <t xml:space="preserve">Чернігівський апеляційний суд </t>
  </si>
  <si>
    <t>Чернівецький апеляційний суд</t>
  </si>
  <si>
    <t xml:space="preserve">Черкаський апеляційний суд </t>
  </si>
  <si>
    <t xml:space="preserve">Хмельницький апеляційний суд </t>
  </si>
  <si>
    <t xml:space="preserve">Херсонський апеляційний суд </t>
  </si>
  <si>
    <t xml:space="preserve">Харківський апеляційний суд </t>
  </si>
  <si>
    <t xml:space="preserve">Тернопільський апеляційний суд </t>
  </si>
  <si>
    <t xml:space="preserve">Сумський апеляційний суд </t>
  </si>
  <si>
    <t xml:space="preserve">Рівненський апеляційний суд </t>
  </si>
  <si>
    <t xml:space="preserve">Полтавський апеляційний суд </t>
  </si>
  <si>
    <t xml:space="preserve">Одеський апеляційний суд </t>
  </si>
  <si>
    <t xml:space="preserve">Миколаївський апеляційний суд </t>
  </si>
  <si>
    <t xml:space="preserve">Львівський апеляційний суд </t>
  </si>
  <si>
    <t xml:space="preserve">Луганський апеляційний суд </t>
  </si>
  <si>
    <t xml:space="preserve">Кропивницький апеляційний суд </t>
  </si>
  <si>
    <t>Івано-Франківський апеляційний суд</t>
  </si>
  <si>
    <t>Запорізький апеляційний суд</t>
  </si>
  <si>
    <t xml:space="preserve">Закарпатський апеляційний суд </t>
  </si>
  <si>
    <t>Житомирський апеляційний суд</t>
  </si>
  <si>
    <t xml:space="preserve">Донецький апеляційний суд </t>
  </si>
  <si>
    <t xml:space="preserve">Дніпровський апеляційний суд </t>
  </si>
  <si>
    <t xml:space="preserve">Волинський апеляційний суд </t>
  </si>
  <si>
    <t xml:space="preserve">Вінницький апеляційний суд </t>
  </si>
  <si>
    <t>Апеляційні загальні суди</t>
  </si>
  <si>
    <t>Національна школа суддів України</t>
  </si>
  <si>
    <t>Вища кваліфікаційна комісія суддів України</t>
  </si>
  <si>
    <t>Служба судової охорони</t>
  </si>
  <si>
    <t>Забезпечення суддівською винагородою новопризначених суддів та інші заходи з підвищення інституційної спроможності місцевих, апеляційних судів, органів і установ системи правосуддя</t>
  </si>
  <si>
    <t>Забезпечення діяльності органів суддівського самоврядування</t>
  </si>
  <si>
    <t>Організаційне забезпечення діяльності органів судової влади</t>
  </si>
  <si>
    <t>видатки
 розвитку</t>
  </si>
  <si>
    <t>видатки 
споживання</t>
  </si>
  <si>
    <t>Разом</t>
  </si>
  <si>
    <t>Найменування установ та напрямків видатків</t>
  </si>
  <si>
    <t>Код 
функціональної класифікації видатків та кредитування бюджету</t>
  </si>
  <si>
    <t>Розподіл видатків Державного бюджету України на 2025 рік на забезпечення здійснення правосуддя місцевими, апеляційними судами та функціонування органів і установ системи правосуддя</t>
  </si>
  <si>
    <t>Додаток № 7
до Закону України 
«Про Державний бюджет України на 2025 рік»</t>
  </si>
  <si>
    <t>Надходження до Фонду соціального захисту осіб з інвалідністю</t>
  </si>
  <si>
    <t>50070000</t>
  </si>
  <si>
    <t>Цільові фонди</t>
  </si>
  <si>
    <t>50000000</t>
  </si>
  <si>
    <t>Інша допомога, надана Європейським Союзом</t>
  </si>
  <si>
    <t>42030200</t>
  </si>
  <si>
    <t>Надходження в рамках програм бюджетної підтримки Європейського Союзу</t>
  </si>
  <si>
    <t>42030100</t>
  </si>
  <si>
    <t>Надходження в рамках програм допомоги Європейського Союзу, урядів іноземних держав, міжнародних організацій, донорських установ</t>
  </si>
  <si>
    <t>42030000</t>
  </si>
  <si>
    <t>Гранти  (дарунки), що надійшли до бюджетів усіх рівнів</t>
  </si>
  <si>
    <t>42020000</t>
  </si>
  <si>
    <t>Від Європейського Союзу, урядів іноземних держав, міжнародних організацій, донорських установ</t>
  </si>
  <si>
    <t>42000000</t>
  </si>
  <si>
    <t>Офіційні трансферти</t>
  </si>
  <si>
    <t>40000000</t>
  </si>
  <si>
    <t xml:space="preserve">Кошти від продажу землі </t>
  </si>
  <si>
    <t>33010000</t>
  </si>
  <si>
    <t>Кошти від продажу землі і нематеріальних активів</t>
  </si>
  <si>
    <t>33000000</t>
  </si>
  <si>
    <t>Надходження від реалізації розброньованих матеріальних цінностей мобілізаційного резерву</t>
  </si>
  <si>
    <t>32020000</t>
  </si>
  <si>
    <t>Надходження від реалізації матеріальних цінностей державного резерву</t>
  </si>
  <si>
    <t>32010000</t>
  </si>
  <si>
    <t>Надходження від реалізації державних запасів товарів</t>
  </si>
  <si>
    <t>32000000</t>
  </si>
  <si>
    <t xml:space="preserve">Надходження коштів від Державного фонду дорогоцінних металів і дорогоцінного каміння </t>
  </si>
  <si>
    <t>31020000</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</si>
  <si>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</si>
  <si>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31010000</t>
  </si>
  <si>
    <t>Надходження від продажу основного капіталу</t>
  </si>
  <si>
    <t>31000000</t>
  </si>
  <si>
    <t>Доходи від операцій з капіталом</t>
  </si>
  <si>
    <t>30000000</t>
  </si>
  <si>
    <t>Інші джерела власних надходжень бюджетних установ</t>
  </si>
  <si>
    <t>25020000</t>
  </si>
  <si>
    <t>Надходження від плати за послуги, що надаються бюджетними установами згідно із законодавством</t>
  </si>
  <si>
    <t>25010000</t>
  </si>
  <si>
    <t xml:space="preserve">Власні надходження бюджетних установ </t>
  </si>
  <si>
    <t>25000000</t>
  </si>
  <si>
    <t xml:space="preserve">Збір з надання послуг мобільного зв'язку  </t>
  </si>
  <si>
    <t>24140600</t>
  </si>
  <si>
    <t>Збір з операцій придбавання (купівлі-продажу) нерухомого майна</t>
  </si>
  <si>
    <t>24140500</t>
  </si>
  <si>
    <t>Збір під час набуття права власності на легкові автомобілі</t>
  </si>
  <si>
    <t>24140300</t>
  </si>
  <si>
    <t>Збори на обов'язкове державне пенсійне страхування з окремих видів господарських операцій</t>
  </si>
  <si>
    <t>24140000</t>
  </si>
  <si>
    <t>Збір на соціально-економічну компенсацію ризику населення, яке проживає на території зони спостереження</t>
  </si>
  <si>
    <t>24130000</t>
  </si>
  <si>
    <t>Відсотки за користування пільговими іпотечними кредитами, наданими внутрішньо переміщеним особам за рахунок коштів гранту, наданих Кредитною установою для відбудови (KfW), і пеня за порушення строку платежів з погашення кредитів</t>
  </si>
  <si>
    <t>24111300</t>
  </si>
  <si>
    <t>Відсотки за користування пільговим довгостроковим державним кредитом, наданим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 і пеня за порушення строку платежу з погашення кредиту</t>
  </si>
  <si>
    <t>24111100</t>
  </si>
  <si>
    <t>Плата за користування кредитом з державного бюджету</t>
  </si>
  <si>
    <t>24110800</t>
  </si>
  <si>
    <t>Відсотки за користування пільговим довгостроковим державним кредитом, наданим молодим сім'ям та одиноким молодим громадянам на будівництво (реконструкцію) та придбання житла</t>
  </si>
  <si>
    <t>24110400</t>
  </si>
  <si>
    <t>Плата за користування кредитами (позиками), залученими державою</t>
  </si>
  <si>
    <t>24110200</t>
  </si>
  <si>
    <t>Плата за надання державних гарантій та кредитів (позик), залучених державою</t>
  </si>
  <si>
    <t>24110100</t>
  </si>
  <si>
    <t>Доходи від операцій з кредитування та надання гарантій</t>
  </si>
  <si>
    <t>24110000</t>
  </si>
  <si>
    <t>Кошти, отримані відповідно до статті 8 Закону України "Про впорядкування питань, пов'язаних із забезпеченням ядерної безпеки" (включаючи надходження заборгованості минулих років за цими коштами), та дохід від розміщення цих коштів у цінні папери відповідно до статті 9 цього ж Закону України</t>
  </si>
  <si>
    <t>24063100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</si>
  <si>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</si>
  <si>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24062200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</si>
  <si>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</si>
  <si>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24062100</t>
  </si>
  <si>
    <t>Кошти, отримані від переможця процедури закупівлі/спрощеної закупівлі під час укладення договору про закупівлю як забезпечення виконання такого договору, які не підлягають поверненню учаснику</t>
  </si>
  <si>
    <t>24062000</t>
  </si>
  <si>
    <t>Кошти, отримані від надання учасниками процедури закупівлі/спрощеної закупівлі  як забезпечення їх тендерної пропозиції/пропозиції учасника спрощеної закупівлі, які не підлягають поверненню цим учасникам</t>
  </si>
  <si>
    <t>24061900</t>
  </si>
  <si>
    <t>Плата за подання скарги щодо процедур закупівлі до органу оскарження</t>
  </si>
  <si>
    <t>24061800</t>
  </si>
  <si>
    <t>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t>
  </si>
  <si>
    <t>24061500</t>
  </si>
  <si>
    <t>Інші надходження</t>
  </si>
  <si>
    <t>24060300</t>
  </si>
  <si>
    <t>24060000</t>
  </si>
  <si>
    <t>Кошти від реалізації надлишкового озброєння, військової та спеціальної техніки, нерухомого військового майна Збройних Сил України та інших утворених відповідно до законів України військових формувань, правоохоронних органів та інших державних органів</t>
  </si>
  <si>
    <t>24050000</t>
  </si>
  <si>
    <t>Надходження сум кредиторської та депонентської заборгованості підприємств, організацій та установ, щодо яких минув строк позовної давності</t>
  </si>
  <si>
    <t>24030000</t>
  </si>
  <si>
    <t>Кошти від реалізації майна, конфіскованого за рішенням суду (крім майна, конфіскованого за вчинення корупційного та пов’язаного з корупцією правопорушення)</t>
  </si>
  <si>
    <t>24010000</t>
  </si>
  <si>
    <t>Інші неподаткові надходження</t>
  </si>
  <si>
    <t>24000000</t>
  </si>
  <si>
    <t>Плата за виконання митних формальностей митними органами поза місцем розташування цих органів або поза робочим часом, установленим для них</t>
  </si>
  <si>
    <t>22200000</t>
  </si>
  <si>
    <t>Плата за проїзд автомобільними дорогами транспортних засобів та інших самохідних машин і механізмів, вагові або габаритні параметри яких перевищують нормативні</t>
  </si>
  <si>
    <t>22160100</t>
  </si>
  <si>
    <t>Інші адміністративні збори та платежі</t>
  </si>
  <si>
    <t>22160000</t>
  </si>
  <si>
    <t>Портовий (адміністративний) збір</t>
  </si>
  <si>
    <t>22150000</t>
  </si>
  <si>
    <t>Єдиний збір, який справляється у пунктах пропуску (пунктах контролю) через державний кордон України</t>
  </si>
  <si>
    <t>22110000</t>
  </si>
  <si>
    <t>Надходження від орендної плати за користування єдиним майновим комплексом та іншим державним майном</t>
  </si>
  <si>
    <t>22080000</t>
  </si>
  <si>
    <t>Виконавчий збір</t>
  </si>
  <si>
    <t>22070000</t>
  </si>
  <si>
    <t>Кошти, отримані за вчинення консульських дій</t>
  </si>
  <si>
    <t>22060000</t>
  </si>
  <si>
    <t>Судовий збір та надходження від звернення застави у дохід держави</t>
  </si>
  <si>
    <t>22030000</t>
  </si>
  <si>
    <t>Плата за ліцензії у сфері діяльності з організації та проведення азартних ігор і за ліцензії на випуск та проведення лотерей</t>
  </si>
  <si>
    <t>22020000</t>
  </si>
  <si>
    <t xml:space="preserve"> 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 </t>
  </si>
  <si>
    <t>22012900</t>
  </si>
  <si>
    <t>Плата за надання відомостей з Єдиного державного реєстру юридичних осіб, фізичних осіб - підприємців та громадських формувань, за одержання інформації з інших державних реєстрів, держателем яких є центральний орган виконавчої влади, що забезпечує формування та реалізує державну правову політику, державну політику у сферах державної реєстрації актів цивільного стану, державної реєстрації речових прав на нерухоме майно, державної реєстрації юридичних осіб, громадських формувань, що не мають статусу юридичної особи, фізичних осіб - підприємців та відокремлених підрозділів юридичної особи, утвореної відповідно до законодавства іноземної держави</t>
  </si>
  <si>
    <t>22012700</t>
  </si>
  <si>
    <t>Адміністративний збір за державну реєстрацію речових прав на нерухоме майно та їх обтяжень</t>
  </si>
  <si>
    <t>22012600</t>
  </si>
  <si>
    <t>Плата за надання інших адміністративних послуг</t>
  </si>
  <si>
    <t>22012500</t>
  </si>
  <si>
    <t>Плата за оформлення посвідчення закордонного українця</t>
  </si>
  <si>
    <t>22012400</t>
  </si>
  <si>
    <t>Плата за державну реєстрацію джерел іонізуючого випромінювання (реєстраційний збір)</t>
  </si>
  <si>
    <t>22012300</t>
  </si>
  <si>
    <t>Плата за видачу, переоформлення, продовження строку дії дозволів на користування ресурсами нумерації</t>
  </si>
  <si>
    <t>22012200</t>
  </si>
  <si>
    <t>Збір за видачу спеціальних дозволів на користування надрами та кошти від продажу таких дозволів</t>
  </si>
  <si>
    <t>22012100</t>
  </si>
  <si>
    <t>Плата за видачу дозволів на право ввезення на територію України, вивезення з території України або транзиту через територію України наркотичних засобів, психотропних речовин і прекурсорів</t>
  </si>
  <si>
    <t>22012000</t>
  </si>
  <si>
    <t>Збори за підготовку до державної реєстрації авторського права і договорів, які стосуються майнових прав на твір</t>
  </si>
  <si>
    <t>22011900</t>
  </si>
  <si>
    <t>Плата за ліцензії, сертифікацію оператора системи передачі електричної енергії, оператора газотранспортної системи, видані/здійснену Національною комісією, що здійснює державне регулювання у сферах енергетики та комунальних послуг</t>
  </si>
  <si>
    <t>22011500</t>
  </si>
  <si>
    <t xml:space="preserve">Плата за видачу, переоформлення, продовження терміну дії ліцензій на користування радіочастотним спектром (радіочастотним ресурсом) України </t>
  </si>
  <si>
    <t>22011400</t>
  </si>
  <si>
    <t>Надходження коштів за видачу або продовження строку дії ліцензії на мовлення, ліцензії на постачання послуг для потреб мовлення, внесення змін до Реєстру суб'єктів у сфері медіа, за реєстрацію суб'єктів у сфері медіа та іноземних лінійних медіа, сплачених відповідно до Закону України "Про медіа"</t>
  </si>
  <si>
    <t>22011200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</si>
  <si>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</si>
  <si>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22010300</t>
  </si>
  <si>
    <t xml:space="preserve">Плата за надання адміністративних послуг </t>
  </si>
  <si>
    <t>22010000</t>
  </si>
  <si>
    <t>Адміністративні збори та платежі, доходи від некомерційної господарської діяльності</t>
  </si>
  <si>
    <t>22000000</t>
  </si>
  <si>
    <t>21080000</t>
  </si>
  <si>
    <t>Плата за розміщення тимчасово вільних коштів державного бюджету</t>
  </si>
  <si>
    <t>21040000</t>
  </si>
  <si>
    <t>Кошти, що перераховуються Національним банком України відповідно до Закону України "Про Національний банк України"</t>
  </si>
  <si>
    <t>21020000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</si>
  <si>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</si>
  <si>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21010000</t>
  </si>
  <si>
    <t>Доходи від власності та підприємницької діяльності</t>
  </si>
  <si>
    <t>21000000</t>
  </si>
  <si>
    <t>Неподаткові надходження</t>
  </si>
  <si>
    <t>20000000</t>
  </si>
  <si>
    <t>Податки і збори, не віднесені до інших категорій, та кошти, що передаються (отримуються) відповідно до бюджетного законодавства</t>
  </si>
  <si>
    <t>19090000</t>
  </si>
  <si>
    <t>Екологічний податок</t>
  </si>
  <si>
    <t>19010000</t>
  </si>
  <si>
    <t>Інші податки та збори</t>
  </si>
  <si>
    <t>19000000</t>
  </si>
  <si>
    <t>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t>
  </si>
  <si>
    <t>18011200</t>
  </si>
  <si>
    <t xml:space="preserve">Податок на майно  </t>
  </si>
  <si>
    <t>18010000</t>
  </si>
  <si>
    <t>Місцеві податки та збори, що сплачуються (перераховуються) згідно з Податковим кодексом України</t>
  </si>
  <si>
    <t>18000000</t>
  </si>
  <si>
    <t>Особливі види мита та сезонне мито</t>
  </si>
  <si>
    <t>15030000</t>
  </si>
  <si>
    <t>Вивізне мито</t>
  </si>
  <si>
    <t>15020000</t>
  </si>
  <si>
    <t>Ввізне мито</t>
  </si>
  <si>
    <t>15010000</t>
  </si>
  <si>
    <t>Податки на міжнародну торгівлю та зовнішні операції</t>
  </si>
  <si>
    <t>15000000</t>
  </si>
  <si>
    <t>Податок на додану вартість з ввезених на митну територію України товарів</t>
  </si>
  <si>
    <t>14070000</t>
  </si>
  <si>
    <t>Податок на додану вартість з вироблених в Україні товарів (робіт, послуг) з урахуванням бюджетного відшкодування</t>
  </si>
  <si>
    <t>14060000</t>
  </si>
  <si>
    <t>Пальне</t>
  </si>
  <si>
    <t>14031900</t>
  </si>
  <si>
    <t>Електрична енергія</t>
  </si>
  <si>
    <t>14031400</t>
  </si>
  <si>
    <t>Кузови для моторних транспортних засобів</t>
  </si>
  <si>
    <t>14031000</t>
  </si>
  <si>
    <t>Транспортні засоби</t>
  </si>
  <si>
    <t>14030800</t>
  </si>
  <si>
    <t>Тютюн та тютюнові вироби, рідини, що використовуються в електронних сигаретах</t>
  </si>
  <si>
    <t>14030600</t>
  </si>
  <si>
    <t>Пиво</t>
  </si>
  <si>
    <t>14030400</t>
  </si>
  <si>
    <t>Виноробна продукція</t>
  </si>
  <si>
    <t>14030300</t>
  </si>
  <si>
    <t>Лікеро-горілчана продукція</t>
  </si>
  <si>
    <t>14030200</t>
  </si>
  <si>
    <t>Акцизний податок з ввезених на митну територію України підакцизних товарів (продукції)</t>
  </si>
  <si>
    <t>14030000</t>
  </si>
  <si>
    <t xml:space="preserve">Виноробна продукція, для виробництва якої використовується спирт етиловий </t>
  </si>
  <si>
    <t>14022300</t>
  </si>
  <si>
    <t>14021900</t>
  </si>
  <si>
    <t>14021300</t>
  </si>
  <si>
    <t xml:space="preserve">Транспортні засоби </t>
  </si>
  <si>
    <t>14020800</t>
  </si>
  <si>
    <t>14020600</t>
  </si>
  <si>
    <t>14020400</t>
  </si>
  <si>
    <t>Виноробна продукція, для виробництва якої не використовується спирт етиловий</t>
  </si>
  <si>
    <t>14020300</t>
  </si>
  <si>
    <t>14020200</t>
  </si>
  <si>
    <t>Спирт</t>
  </si>
  <si>
    <t>14020100</t>
  </si>
  <si>
    <t>Акцизний податок з вироблених в Україні підакцизних товарів (продукції)</t>
  </si>
  <si>
    <t>14020000</t>
  </si>
  <si>
    <t>Внутрішні податки на товари та послуги</t>
  </si>
  <si>
    <t>14000000</t>
  </si>
  <si>
    <t xml:space="preserve">Рентна плата за транспортування нафти та нафтопродуктів магістральними нафтопроводами та нафтопродуктопроводами територією України </t>
  </si>
  <si>
    <t>13080200</t>
  </si>
  <si>
    <t>Рентна плата за транспортування</t>
  </si>
  <si>
    <t>13080000</t>
  </si>
  <si>
    <t>Плата та кошти за використання інших природних ресурсів</t>
  </si>
  <si>
    <t>13070000</t>
  </si>
  <si>
    <t>Рентна плата за користування радіочастотним спектром (радіочастотним ресурсом) України</t>
  </si>
  <si>
    <t>13060000</t>
  </si>
  <si>
    <t>Рентна плата за користування надрами для видобування залізних руд</t>
  </si>
  <si>
    <t>13031600</t>
  </si>
  <si>
    <t>Рентна плата за користування надрами для видобування кам'яного вугілля коксівного та енергетичного</t>
  </si>
  <si>
    <t>13031500</t>
  </si>
  <si>
    <t>Рентна плата за користування надрами для видобування бурштину</t>
  </si>
  <si>
    <t>13031000</t>
  </si>
  <si>
    <t>Рентна плата за користування надрами для видобування газового конденсату</t>
  </si>
  <si>
    <t>13030900</t>
  </si>
  <si>
    <t>Рентна плата за користування надрами для видобування природного газу</t>
  </si>
  <si>
    <t>13030800</t>
  </si>
  <si>
    <t>Рентна плата за користування надрами для видобування нафти</t>
  </si>
  <si>
    <t>13030700</t>
  </si>
  <si>
    <t>Рентна плата за користування надрами для видобування інших корисних копалин загальнодержавного значення</t>
  </si>
  <si>
    <t>13030100</t>
  </si>
  <si>
    <t>Рентна плата за користування надрами загальнодержавного значення</t>
  </si>
  <si>
    <t>13030000</t>
  </si>
  <si>
    <t>Рентна плата за спеціальне використання води</t>
  </si>
  <si>
    <t>13020000</t>
  </si>
  <si>
    <t xml:space="preserve">Рентна плата за спеціальне використання лісових ресурсів </t>
  </si>
  <si>
    <t>13010000</t>
  </si>
  <si>
    <t>Рентна плата та плата за використання інших природних ресурсів</t>
  </si>
  <si>
    <t>13000000</t>
  </si>
  <si>
    <t>Податок на прибуток підприємств</t>
  </si>
  <si>
    <t>11020000</t>
  </si>
  <si>
    <t>Податок та збір на доходи фізичних осіб</t>
  </si>
  <si>
    <t>11010000</t>
  </si>
  <si>
    <t>Податки на доходи, податки на прибуток, податки на збільшення ринкової вартості</t>
  </si>
  <si>
    <t>11000000</t>
  </si>
  <si>
    <t>Податкові надходження</t>
  </si>
  <si>
    <t>10000000</t>
  </si>
  <si>
    <t>41010100</t>
  </si>
  <si>
    <t>Разом доходів:</t>
  </si>
  <si>
    <t>Найменування 
згідно з класифікацією доходів бюджету</t>
  </si>
  <si>
    <t>Код</t>
  </si>
  <si>
    <t>Доходи Державного бюджету України на 2025 рік</t>
  </si>
  <si>
    <t>Додаток № 1
до Закону України
"Про Державний бюджет України на 2025 рік"</t>
  </si>
  <si>
    <t xml:space="preserve">
</t>
  </si>
  <si>
    <t>На початок періоду</t>
  </si>
  <si>
    <t>Зміни обсягів бюджетних коштів</t>
  </si>
  <si>
    <t>Фінансування за активними операціями</t>
  </si>
  <si>
    <t>Надходження від приватизації державного майна та інших надходжень, безпосередньо пов'язаних з процесом приватизації та кредитування підприємств</t>
  </si>
  <si>
    <t>Надходження від приватизації державного майна</t>
  </si>
  <si>
    <t>Зовнішні зобов'язання</t>
  </si>
  <si>
    <t>Внутрішні зобов'язання</t>
  </si>
  <si>
    <t>Погашення</t>
  </si>
  <si>
    <t>Зовнішні запозичення</t>
  </si>
  <si>
    <t>Внутрішні запозичення</t>
  </si>
  <si>
    <t>Запозичення</t>
  </si>
  <si>
    <t>Фінансування за борговими операціями</t>
  </si>
  <si>
    <t>Загальне фінансування</t>
  </si>
  <si>
    <t>Спеціальний
фонд</t>
  </si>
  <si>
    <t>Загальний
фонд</t>
  </si>
  <si>
    <t>Найменування 
згідно з класифікацією фінансування бюджету</t>
  </si>
  <si>
    <t>Фінансування Державного бюджету України на 2025 рік</t>
  </si>
  <si>
    <t xml:space="preserve">Додаток № 2
до Закону України
«Про Державний бюджет України на 2025 рік»
</t>
  </si>
  <si>
    <t>Повернення кредитів, наданих із спеціального фонду державного бюджету внутрішньо переміщеним особам на придбання житла</t>
  </si>
  <si>
    <t>3901620</t>
  </si>
  <si>
    <t>Надання пільгових іпотечних кредитів внутрішньо переміщеним особам</t>
  </si>
  <si>
    <t>3901610</t>
  </si>
  <si>
    <t>Повернення бюджетних коштів, наданих на поворотній основі на виконання окремих заходів</t>
  </si>
  <si>
    <t>3511660</t>
  </si>
  <si>
    <t>Повернення позик, наданих для фінансування проектів розвитку за рахунок коштів, залучених державою</t>
  </si>
  <si>
    <t>3511630</t>
  </si>
  <si>
    <t>Виконання державою гарантійних зобов'язань за позичальників, що отримали кредити під державні гарантії</t>
  </si>
  <si>
    <t>3511600</t>
  </si>
  <si>
    <t>Кредитування проектів малого та середнього бізнесу за рахунок коштів, залучених державою</t>
  </si>
  <si>
    <t>3511440</t>
  </si>
  <si>
    <t>Подовження третьої лінії метрополітену у м. Харкові</t>
  </si>
  <si>
    <t>3121610</t>
  </si>
  <si>
    <t>Розвиток, розбудова, відновлення та забезпечення сталих транспортних зв’язків дорожньої інфраструктури</t>
  </si>
  <si>
    <t>3111630</t>
  </si>
  <si>
    <t>Розвиток автомагістралей та реформа дорожнього сектору</t>
  </si>
  <si>
    <t>3111600</t>
  </si>
  <si>
    <t>Реалізація спільного з Урядом Французької Республіки проекту постачання рейок акціонерному товариству "Українська залізниця"</t>
  </si>
  <si>
    <t>3101690</t>
  </si>
  <si>
    <t>Розвиток міського водопостачання</t>
  </si>
  <si>
    <t>3101670</t>
  </si>
  <si>
    <t>Енергоефективність громадських будівель в Україні</t>
  </si>
  <si>
    <t>3101660</t>
  </si>
  <si>
    <t xml:space="preserve">Програма розвитку муніципальної інфраструктури </t>
  </si>
  <si>
    <t>3101640</t>
  </si>
  <si>
    <t>Безпека руху в містах України</t>
  </si>
  <si>
    <t>3101630</t>
  </si>
  <si>
    <t>Модернізація української залізниці</t>
  </si>
  <si>
    <t>3101620</t>
  </si>
  <si>
    <t>Розвиток міського пасажирського транспорту в містах України</t>
  </si>
  <si>
    <t>3101610</t>
  </si>
  <si>
    <t>Розвиток міської інфраструктури, розвиток системи водопостачання та водовідведення у м. Миколаєві, реконструкція та розвиток системи комунального водного господарства м. Чернівці_x000D_</t>
  </si>
  <si>
    <t>3101600</t>
  </si>
  <si>
    <t>Надання пільгового довгострокового державного кредиту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</si>
  <si>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3101490</t>
  </si>
  <si>
    <t>Повернення кредитів, наданих з державного бюджету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</si>
  <si>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3101480</t>
  </si>
  <si>
    <t>Повернення кредитів, наданих з державного бюджету індивідуальним сільським забудовникам на будівництво (реконструкцію) та придбання житла</t>
  </si>
  <si>
    <t>3101440</t>
  </si>
  <si>
    <t>Державне пільгове кредитування індивідуальних сільських забудовників на будівництво (реконструкцію) та придбання житла</t>
  </si>
  <si>
    <t>3101430</t>
  </si>
  <si>
    <t>Повернення кредитів, наданих з державного бюджету молодим сім'ям та одиноким молодим громадянам на будівництво (реконструкцію) та придбання житла, і пеня</t>
  </si>
  <si>
    <t>3101410</t>
  </si>
  <si>
    <t>Надання кредитів фермерським господарствам</t>
  </si>
  <si>
    <t>2801460</t>
  </si>
  <si>
    <t>Повернення кредитів, наданих з державного бюджету фермерським господарствам</t>
  </si>
  <si>
    <t>2801400</t>
  </si>
  <si>
    <t>Повернення коштів, наданих на формування Аграрним фондом державного інтервенційного фонду, а також для закупівлі матеріально-технічних ресурсів для потреб сільськогосподарських товаровиробників</t>
  </si>
  <si>
    <t>2801120</t>
  </si>
  <si>
    <t>Підвищення ефективності передачі електроенергії (модернізація підстанцій)</t>
  </si>
  <si>
    <t>2401680</t>
  </si>
  <si>
    <t>Будівництво повітряної лінії 750 кВ Запорізька - Каховська</t>
  </si>
  <si>
    <t>2401670</t>
  </si>
  <si>
    <t>Підвищення надійності постачання електроенергії в Україні</t>
  </si>
  <si>
    <t>2401640</t>
  </si>
  <si>
    <t xml:space="preserve">Реконструкція гідроелектростанцій ПрАТ "Укргідроенерго" </t>
  </si>
  <si>
    <t>2401610</t>
  </si>
  <si>
    <t>Повернення коштів, наданих з державного бюджету для кредитування окремих категорій громадян, які відповідно до законодавства мають право на отримання таких кредитів на будівництво (придбання) житла, та науково-педагогічних і педагогічних працівників, а також на будівництво (реконструкцію) і придбання житла для наукових, науково-педагогічних та педагогічних працівників, і пеня</t>
  </si>
  <si>
    <t>2201480</t>
  </si>
  <si>
    <t>Надання кредитів на будівництво (реконструкцію) і придбання  житла для наукових, науково-педагогічних та педагогічних працівників</t>
  </si>
  <si>
    <t>2201460</t>
  </si>
  <si>
    <t>Повернення кредитів, наданих у 2007 році з Державного бюджету України на реалізацію інноваційних та інвестиційних проектів у галузях економіки, у першу чергу з впровадження передових енергозберігаючих технологій і технологій з виробництва альтернативних джерел палива</t>
  </si>
  <si>
    <t>1201490</t>
  </si>
  <si>
    <t>Повернення коштів, наданих для фінансової підтримки заходів в агропромисловому комплексі на умовах фінансового лізингу, а також закупівлі племінних нетелів та корів, вітчизняної техніки і обладнання для агропромислового комплексу, з наступною їх реалізацією сільськогосподарським підприємствам на умовах фінансового лізингу</t>
  </si>
  <si>
    <t>1201180</t>
  </si>
  <si>
    <t>Повернення бюджетних позичок, наданих на закупівлю сільськогосподарської продукції за державним замовленням (контрактом) 1994-1997 років</t>
  </si>
  <si>
    <t>1201170</t>
  </si>
  <si>
    <t>Кредитування-всього</t>
  </si>
  <si>
    <t>Повернення кредитів</t>
  </si>
  <si>
    <t>Надання кредитів</t>
  </si>
  <si>
    <t>(тис.грн)</t>
  </si>
  <si>
    <t>Повернення кредитів до Державного бюджету України та розподіл надання кредитів 
з Державного бюджету України в 2025 році</t>
  </si>
  <si>
    <t xml:space="preserve">Додаток № 4
до Закону України
«Про Державний бюджет України на 2025 рік»
</t>
  </si>
  <si>
    <t xml:space="preserve">ВСЬОГО </t>
  </si>
  <si>
    <t>Бюджет міста Києва</t>
  </si>
  <si>
    <t>2600000000</t>
  </si>
  <si>
    <t>Районний бюджет Чернігівського району</t>
  </si>
  <si>
    <t>2532120000</t>
  </si>
  <si>
    <t>Районний бюджет Прилуцького району</t>
  </si>
  <si>
    <t>2531520000</t>
  </si>
  <si>
    <t>Районний бюджет Новгород-Сіверського району</t>
  </si>
  <si>
    <t>2531320000</t>
  </si>
  <si>
    <t>Районний бюджет Ніжинського району</t>
  </si>
  <si>
    <t>2531220000</t>
  </si>
  <si>
    <t>Районний бюджет Корюківського району</t>
  </si>
  <si>
    <t>2530920000</t>
  </si>
  <si>
    <t>Районний бюджет Чернівецького району</t>
  </si>
  <si>
    <t>2431220000</t>
  </si>
  <si>
    <t>Районний бюджет Дністровського району</t>
  </si>
  <si>
    <t>2430520000</t>
  </si>
  <si>
    <t>Районний бюджет Вижницького району</t>
  </si>
  <si>
    <t>2430120000</t>
  </si>
  <si>
    <t xml:space="preserve">Обласний бюджет Чернівецької області </t>
  </si>
  <si>
    <t>Районний бюджет Черкаського району</t>
  </si>
  <si>
    <t>2331720000</t>
  </si>
  <si>
    <t>Районний бюджет Уманського району</t>
  </si>
  <si>
    <t>2331520000</t>
  </si>
  <si>
    <t>Районний бюджет Золотоніського району</t>
  </si>
  <si>
    <t>2330520000</t>
  </si>
  <si>
    <t>Районний бюджет Звенигородського району</t>
  </si>
  <si>
    <t>2330420000</t>
  </si>
  <si>
    <t>Районний бюджет Шепетівського району</t>
  </si>
  <si>
    <t>2231920000</t>
  </si>
  <si>
    <t>Районний бюджет Хмельницького району</t>
  </si>
  <si>
    <t>2231720000</t>
  </si>
  <si>
    <t>Районний бюджет Кам’янець-Подільського району</t>
  </si>
  <si>
    <t>2230820000</t>
  </si>
  <si>
    <t>Районний бюджет Херсонського району</t>
  </si>
  <si>
    <t>2131920000</t>
  </si>
  <si>
    <t>Районний бюджет Скадовського району</t>
  </si>
  <si>
    <t>2131620000</t>
  </si>
  <si>
    <t>Районний бюджет Каховського району</t>
  </si>
  <si>
    <t>2131220000</t>
  </si>
  <si>
    <t>Районний бюджет Генічеського району</t>
  </si>
  <si>
    <t>2130720000</t>
  </si>
  <si>
    <t>Районний бюджет Бериславського району</t>
  </si>
  <si>
    <t>2130120000</t>
  </si>
  <si>
    <t>Районний бюджет Чугуївського району</t>
  </si>
  <si>
    <t>2032620000</t>
  </si>
  <si>
    <t>Районний бюджет Харківського району</t>
  </si>
  <si>
    <t>2032520000</t>
  </si>
  <si>
    <t>Районний бюджет Лозівського району</t>
  </si>
  <si>
    <t>2032020000</t>
  </si>
  <si>
    <t>Районний бюджет Куп’янського району</t>
  </si>
  <si>
    <t>2031920000</t>
  </si>
  <si>
    <t>Районний бюджет Берестинського району</t>
  </si>
  <si>
    <t>2031720000</t>
  </si>
  <si>
    <t>Районний бюджет Ізюмського району</t>
  </si>
  <si>
    <t>2031420000</t>
  </si>
  <si>
    <t>Районний бюджет Богодухівського району</t>
  </si>
  <si>
    <t>2030420000</t>
  </si>
  <si>
    <t>Районний бюджет Чортківського району</t>
  </si>
  <si>
    <t>1931620000</t>
  </si>
  <si>
    <t>Районний бюджет Тернопільського району</t>
  </si>
  <si>
    <t>1931520000</t>
  </si>
  <si>
    <t>Районний бюджет Кременецького району</t>
  </si>
  <si>
    <t>1930920000</t>
  </si>
  <si>
    <t>Районний бюджет Шосткинського району</t>
  </si>
  <si>
    <t>1831720000</t>
  </si>
  <si>
    <t>Районний бюджет Сумського району</t>
  </si>
  <si>
    <t>1831520000</t>
  </si>
  <si>
    <t>Районний бюджет Роменського району</t>
  </si>
  <si>
    <t>1831320000</t>
  </si>
  <si>
    <t>Районний бюджет Охтирського району</t>
  </si>
  <si>
    <t>1831120000</t>
  </si>
  <si>
    <t>Районний бюджет Конотопського району</t>
  </si>
  <si>
    <t>1830520000</t>
  </si>
  <si>
    <t>Районний бюджет Вараського району</t>
  </si>
  <si>
    <t>1731720000</t>
  </si>
  <si>
    <t>Районний бюджет Сарненського району</t>
  </si>
  <si>
    <t>1731620000</t>
  </si>
  <si>
    <t>Районний бюджет Рівненського району</t>
  </si>
  <si>
    <t>1731420000</t>
  </si>
  <si>
    <t>Районний бюджет Дубенського району</t>
  </si>
  <si>
    <t>1730520000</t>
  </si>
  <si>
    <t>Районний бюджет Полтавського району</t>
  </si>
  <si>
    <t>1631920000</t>
  </si>
  <si>
    <t>Районний бюджет Миргородського району</t>
  </si>
  <si>
    <t>1631420000</t>
  </si>
  <si>
    <t>Районний бюджет Лубенського району</t>
  </si>
  <si>
    <t>1631220000</t>
  </si>
  <si>
    <t>Районний бюджет Кременчуцького району</t>
  </si>
  <si>
    <t>1631020000</t>
  </si>
  <si>
    <t>Районний бюджет Одеського району</t>
  </si>
  <si>
    <t>1532720000</t>
  </si>
  <si>
    <t>Районний бюджет Роздільнянського району</t>
  </si>
  <si>
    <t>1532020000</t>
  </si>
  <si>
    <t>Районний бюджет Подільського району</t>
  </si>
  <si>
    <t>1531420000</t>
  </si>
  <si>
    <t>Районний бюджет Ізмаїльського району</t>
  </si>
  <si>
    <t>1531020000</t>
  </si>
  <si>
    <t>Районний бюджет Болградського району</t>
  </si>
  <si>
    <t>1530720000</t>
  </si>
  <si>
    <t>Районний бюджет Білгород-Дністровського району</t>
  </si>
  <si>
    <t>1530520000</t>
  </si>
  <si>
    <t>Районний бюджет Березівського району</t>
  </si>
  <si>
    <t>1530420000</t>
  </si>
  <si>
    <t>Районний бюджет Первомайського району</t>
  </si>
  <si>
    <t>1431820000</t>
  </si>
  <si>
    <t>Районний бюджет Миколаївського району</t>
  </si>
  <si>
    <t>1431420000</t>
  </si>
  <si>
    <t>Районний бюджет Вознесенського району</t>
  </si>
  <si>
    <t>1430720000</t>
  </si>
  <si>
    <t>Районний бюджет Баштанського району</t>
  </si>
  <si>
    <t>1430220000</t>
  </si>
  <si>
    <t>Районний бюджет Шептицького району</t>
  </si>
  <si>
    <t>1332220000</t>
  </si>
  <si>
    <t>Районний бюджет Львівського району</t>
  </si>
  <si>
    <t>1332120000</t>
  </si>
  <si>
    <t>Районний бюджет Яворівського району</t>
  </si>
  <si>
    <t>1332020000</t>
  </si>
  <si>
    <t>Районний бюджет Стрийського району</t>
  </si>
  <si>
    <t>1331820000</t>
  </si>
  <si>
    <t>Районний бюджет Самбірського району</t>
  </si>
  <si>
    <t>1331420000</t>
  </si>
  <si>
    <t>Районний бюджет Золочівського району</t>
  </si>
  <si>
    <t>1330720000</t>
  </si>
  <si>
    <t>Районний бюджет Дрогобицького району</t>
  </si>
  <si>
    <t>1330420000</t>
  </si>
  <si>
    <t>Районний бюджет Щастинського району</t>
  </si>
  <si>
    <t>1231920000</t>
  </si>
  <si>
    <t>Районний бюджет Сіверськодонецького району</t>
  </si>
  <si>
    <t>1231820000</t>
  </si>
  <si>
    <t>Районний бюджет Старобільського району</t>
  </si>
  <si>
    <t>1231620000</t>
  </si>
  <si>
    <t>Районний бюджет Сватівського району</t>
  </si>
  <si>
    <t>1231320000</t>
  </si>
  <si>
    <t>Районний бюджет Олександрійського району</t>
  </si>
  <si>
    <t>1131620000</t>
  </si>
  <si>
    <t>Районний бюджет Новоукраїнського району</t>
  </si>
  <si>
    <t>1131420000</t>
  </si>
  <si>
    <t>Районний бюджет Кропивницького району</t>
  </si>
  <si>
    <t>1130820000</t>
  </si>
  <si>
    <t>Районний бюджет Голованівського району</t>
  </si>
  <si>
    <t>1130420000</t>
  </si>
  <si>
    <t>Районний бюджет Бучанського району</t>
  </si>
  <si>
    <t>1032520000</t>
  </si>
  <si>
    <t>Районний бюджет Фастівського району</t>
  </si>
  <si>
    <t>1032420000</t>
  </si>
  <si>
    <t>Районний бюджет Обухівського району</t>
  </si>
  <si>
    <t>1031620000</t>
  </si>
  <si>
    <t>Районний бюджет Вишгородського району</t>
  </si>
  <si>
    <t>1030820000</t>
  </si>
  <si>
    <t>Районний бюджет Броварського району</t>
  </si>
  <si>
    <t>1030620000</t>
  </si>
  <si>
    <t>Районний бюджет Бориспільського району</t>
  </si>
  <si>
    <t>1030420000</t>
  </si>
  <si>
    <t>Районний бюджет Білоцерківського району</t>
  </si>
  <si>
    <t>1030220000</t>
  </si>
  <si>
    <t>Районний бюджет Івано-Франківського району</t>
  </si>
  <si>
    <t>0931520000</t>
  </si>
  <si>
    <t>Районний бюджет Надвірнянського району</t>
  </si>
  <si>
    <t>0930920000</t>
  </si>
  <si>
    <t>Районний бюджет Косівського району</t>
  </si>
  <si>
    <t>0930820000</t>
  </si>
  <si>
    <t>Районний бюджет Коломийського району</t>
  </si>
  <si>
    <t>0930720000</t>
  </si>
  <si>
    <t>Районний бюджет Калуського району</t>
  </si>
  <si>
    <t>0930620000</t>
  </si>
  <si>
    <t>Районний бюджет Верховинського району</t>
  </si>
  <si>
    <t>0930220000</t>
  </si>
  <si>
    <t>Районний бюджет Пологівського району</t>
  </si>
  <si>
    <t>0831420000</t>
  </si>
  <si>
    <t>Районний бюджет Мелітопольського району</t>
  </si>
  <si>
    <t>0831020000</t>
  </si>
  <si>
    <t>Районний бюджет Запорізького району</t>
  </si>
  <si>
    <t>0830720000</t>
  </si>
  <si>
    <t>Районний бюджет Василівського району</t>
  </si>
  <si>
    <t>0830220000</t>
  </si>
  <si>
    <t>Районний бюджет Бердянського району</t>
  </si>
  <si>
    <t>0830120000</t>
  </si>
  <si>
    <t>Районний бюджет Хустського району</t>
  </si>
  <si>
    <t>0731320000</t>
  </si>
  <si>
    <t>Районний бюджет Ужгородського району</t>
  </si>
  <si>
    <t>0731220000</t>
  </si>
  <si>
    <t>Районний бюджет Тячівського району</t>
  </si>
  <si>
    <t>0731120000</t>
  </si>
  <si>
    <t>Районний бюджет Рахівського району</t>
  </si>
  <si>
    <t>0730920000</t>
  </si>
  <si>
    <t>Районний бюджет Мукачівського району</t>
  </si>
  <si>
    <t>0730720000</t>
  </si>
  <si>
    <t>Районний бюджет Берегівського району</t>
  </si>
  <si>
    <t>0730120000</t>
  </si>
  <si>
    <t>Районний бюджет Звягельського району</t>
  </si>
  <si>
    <t>0631520000</t>
  </si>
  <si>
    <t>Районний бюджет Коростенського району</t>
  </si>
  <si>
    <t>0630920000</t>
  </si>
  <si>
    <t>Районний бюджет Житомирського району</t>
  </si>
  <si>
    <t>0630820000</t>
  </si>
  <si>
    <t>Районний бюджет Бердичівського району</t>
  </si>
  <si>
    <t>0630320000</t>
  </si>
  <si>
    <t>Районний бюджет Маріупольського району</t>
  </si>
  <si>
    <t>0531920000</t>
  </si>
  <si>
    <t>Районний бюджет Краматорського району</t>
  </si>
  <si>
    <t>0531820000</t>
  </si>
  <si>
    <t>Районний бюджет Покровського району</t>
  </si>
  <si>
    <t>0530820000</t>
  </si>
  <si>
    <t>Районний бюджет Волноваського району</t>
  </si>
  <si>
    <t>0530420000</t>
  </si>
  <si>
    <t>Районний бюджет Бахмутського району</t>
  </si>
  <si>
    <t>0530220000</t>
  </si>
  <si>
    <t>Районний бюджет Кам’янського району</t>
  </si>
  <si>
    <t>0432320000</t>
  </si>
  <si>
    <t>Районний бюджет Синельниківського району</t>
  </si>
  <si>
    <t>0431620000</t>
  </si>
  <si>
    <t>Районний бюджет Павлоградського району</t>
  </si>
  <si>
    <t>0431120000</t>
  </si>
  <si>
    <t>Районний бюджет Самарівського району</t>
  </si>
  <si>
    <t>0431020000</t>
  </si>
  <si>
    <t>Районний бюджет Нікопольського району</t>
  </si>
  <si>
    <t>0430920000</t>
  </si>
  <si>
    <t>Районний бюджет Криворізького району</t>
  </si>
  <si>
    <t>0430520000</t>
  </si>
  <si>
    <t>Районний бюджет Дніпровського району</t>
  </si>
  <si>
    <t>0430420000</t>
  </si>
  <si>
    <t>Районний бюджет Луцького району</t>
  </si>
  <si>
    <t>0330820000</t>
  </si>
  <si>
    <t>Районний бюджет Ковельського району</t>
  </si>
  <si>
    <t>0330620000</t>
  </si>
  <si>
    <t>Районний бюджет Камінь-Каширського району</t>
  </si>
  <si>
    <t>0330420000</t>
  </si>
  <si>
    <t>Районний бюджет Володимирського району</t>
  </si>
  <si>
    <t>0330120000</t>
  </si>
  <si>
    <t>Обласний бюджет Волинської області</t>
  </si>
  <si>
    <t>0310000000</t>
  </si>
  <si>
    <t>Районний бюджет Хмільницького району</t>
  </si>
  <si>
    <t>0232320000</t>
  </si>
  <si>
    <t>Районний бюджет Тульчинського району</t>
  </si>
  <si>
    <t>0232220000</t>
  </si>
  <si>
    <t>Районний бюджет Могилів-Подільського району</t>
  </si>
  <si>
    <t>0231220000</t>
  </si>
  <si>
    <t>Районний бюджет Жмеринського району</t>
  </si>
  <si>
    <t>0230520000</t>
  </si>
  <si>
    <t>Районний бюджет Гайсинського району</t>
  </si>
  <si>
    <t>0230420000</t>
  </si>
  <si>
    <t>Районний бюджет Вінницького району</t>
  </si>
  <si>
    <t>0230320000</t>
  </si>
  <si>
    <t>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</si>
  <si>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завершення будівництва метрополітену у м. Дніпрі</t>
  </si>
  <si>
    <t>подовження третьої лінії метрополітену у м. Харкові</t>
  </si>
  <si>
    <t>реалізацію проектів в рамках Програми з відновлення України</t>
  </si>
  <si>
    <t>реалізацію проектів в рамках Надзвичайної кредитної програми для відновлення України</t>
  </si>
  <si>
    <t>реалізацію проектів в рамках Програми відновлення України ІІІ</t>
  </si>
  <si>
    <t>реалізацію проекту «Ремонт житла для відновлення прав і можливостей людей (НОРЕ)»</t>
  </si>
  <si>
    <t>виконання окремих заходів з реалізації соціального проекту «Активні парки - локації здорової України»</t>
  </si>
  <si>
    <t>завершення будівництва метрополітену у 
м. Дніпрі</t>
  </si>
  <si>
    <t>аварійно-відновлювальні роботи житлово-комунальної сфери</t>
  </si>
  <si>
    <t>фінансування заходів соціально-економічної компенсації ризику населення, яке проживає на території зони спостереження</t>
  </si>
  <si>
    <t>забезпечення окремих видатків районних рад, спрямованих на виконання їх повноважень</t>
  </si>
  <si>
    <t>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</si>
  <si>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</si>
  <si>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реалізацію публічних інвестиційних проектів у сфері охорони здоров’я</t>
  </si>
  <si>
    <t>здійснення підтримки окремих закладів та заходів у системі охорони здоров’я</t>
  </si>
  <si>
    <t>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</si>
  <si>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t>
  </si>
  <si>
    <t>реалізацію публічного інвестиційного проекту на безперешкодний доступ до якісної освіти - шкільні автобуси</t>
  </si>
  <si>
    <t>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</si>
  <si>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</si>
  <si>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 xml:space="preserve">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</si>
  <si>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здійснення доплат педагогічним працівникам закладів загальної середньої освіти</t>
  </si>
  <si>
    <t>забезпечення якісної, сучасної та доступної загальної середньої освіти «Нова українська школа»</t>
  </si>
  <si>
    <t>надання державної підтримки особам з особливими освітніми потребами</t>
  </si>
  <si>
    <t>реалізацію публічного інвестиційного проекту із розвитку ветеранських просторів</t>
  </si>
  <si>
    <t xml:space="preserve">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</si>
  <si>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</si>
  <si>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компенсацію втрат доходів місцевих бюджетів внаслідок наданих державою податкових пільг зі сплати земельного податку суб’єктам космічної діяльності та літакобудування</t>
  </si>
  <si>
    <t>забезпечення утримання соціальної інфраструктури міста Славутича</t>
  </si>
  <si>
    <t>здійснення переданих з державного бюджету видатків з утримання закладів освіти та охорони здоров’я</t>
  </si>
  <si>
    <t>Субвенція спеціального фонду на:</t>
  </si>
  <si>
    <t>Субвенція загального фонду на:</t>
  </si>
  <si>
    <t>Субвенції з державного бюджету</t>
  </si>
  <si>
    <t xml:space="preserve">  Додаткова дотація з державного бюджету на:</t>
  </si>
  <si>
    <t xml:space="preserve">Назва місцевого бюджету адміністративно-територіальної одиниці  </t>
  </si>
  <si>
    <t>(інші дотації та субвенції) з Державного бюджету України місцевим бюджетам на 2025 рік</t>
  </si>
  <si>
    <t xml:space="preserve">Міжбюджетні трансферти    </t>
  </si>
  <si>
    <t>Додаток № 6</t>
  </si>
  <si>
    <t xml:space="preserve">  Р А З О М </t>
  </si>
  <si>
    <t>євро</t>
  </si>
  <si>
    <t xml:space="preserve">Проект "Відбудова пріоритетних інфраструктурних об'єктів (мостів)" </t>
  </si>
  <si>
    <t xml:space="preserve">фунт стерлінгів </t>
  </si>
  <si>
    <t>Проект з підтримки обороноздатності держави</t>
  </si>
  <si>
    <t xml:space="preserve">Офіційна кредитна підтримка обороноздатності Збройних Сил України   </t>
  </si>
  <si>
    <t>Кредитор - Уряд Сполученого Королівства Великої Британії та Північної Ірландії:</t>
  </si>
  <si>
    <t>Будівництво, модернізація та оснащення закладів
охорони здоров’я</t>
  </si>
  <si>
    <t>Проект з модернізації діагностики та лікування раку молочної залози</t>
  </si>
  <si>
    <t>Проект з влаштування модульних лікарень</t>
  </si>
  <si>
    <t>Реалізація спільного з Урядом Французької Республіки проекту постачання рейок акціонерному товариству «Українська залізниця»</t>
  </si>
  <si>
    <t>Проект постачання рейок акціонерному товариству «Українська залізниця»</t>
  </si>
  <si>
    <t>Проект з покращення водопостачання у місті Києві</t>
  </si>
  <si>
    <t xml:space="preserve">Створення єдиної авіаційної системи безпеки та цивільного захисту </t>
  </si>
  <si>
    <t>Проект створення єдиної системи авіаційної безпеки та цивільного захисту в Україні</t>
  </si>
  <si>
    <t>Кредитор - Уряд Французької Республіки:</t>
  </si>
  <si>
    <t>японська єна</t>
  </si>
  <si>
    <t>Проект "Реконструкція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t>
  </si>
  <si>
    <t>Кредитор - Японське агентство міжнародного співробітництва:</t>
  </si>
  <si>
    <t>Проект з розбудови прикордонної дорожньої інфраструктури та облаштування пунктів пропуску українсько-польського кордону</t>
  </si>
  <si>
    <t>Проект з будівництва, реконструкції та капітального ремонту автомобільних доріг західного регіону для подальшого поєднання їх з автомобільними дорогами Республіки Польща</t>
  </si>
  <si>
    <t>Проект із закупівлі безпілотних авіаційних систем та засобів моніторингу державного кордону</t>
  </si>
  <si>
    <t>Кредитор - Уряд Республіки Польща:</t>
  </si>
  <si>
    <t>Проект "Вища освіта України"</t>
  </si>
  <si>
    <t>Кредитор - Північна екологічна фінансова корпорація:</t>
  </si>
  <si>
    <t>Проект "Енергоефективність у громадах"</t>
  </si>
  <si>
    <t xml:space="preserve">Розвиток міської інфраструктури, розвиток системи водопостачання
та водовідведення у м.Миколаєві, реконструкція та розвиток
системи комунального водного господарства м.Чернівці
</t>
  </si>
  <si>
    <t xml:space="preserve">Проект муніципального водного господарства 
м. Чернівці, стадія ІІ </t>
  </si>
  <si>
    <t xml:space="preserve">Проект муніципального водного господарства 
м. Чернівці, стадія І </t>
  </si>
  <si>
    <t>Проект "Підвищення ефективності передачі електроенергії (модернізація підстанцій)"</t>
  </si>
  <si>
    <t>Кредитор - Кредитна установа для відбудови:</t>
  </si>
  <si>
    <t>Проект "Зміцнення системи охорони здоров’я та збереження життя" (Heal Ukraine)"</t>
  </si>
  <si>
    <t>Компенсація за знищене житло (HOME)</t>
  </si>
  <si>
    <t>Проект "HOME: Компенсація за знищене житло"</t>
  </si>
  <si>
    <t>Кредитор - Банк розвитку Ради Європи:</t>
  </si>
  <si>
    <t>Проект "Підвищення безпеки автомобільних доріг в містах України"</t>
  </si>
  <si>
    <t>Cубвенція з державного бюджету бюджету Харківської міської територіальної громади на подовження третьої лінії метрополітену у 
м. Харкові</t>
  </si>
  <si>
    <t>Проект "Подовження третьої лінії метрополітену у 
м. Харкові"</t>
  </si>
  <si>
    <t>Cубвенція з державного бюджету бюджету Дніпровської міської територіальної громади на завершення будівництва метрополітену у 
м. Дніпрі</t>
  </si>
  <si>
    <t>Проект "Завершення будівництва метрополітену у 
м. Дніпропетровську"</t>
  </si>
  <si>
    <t>Проект "Транспортний зв'язок в Україні - Фаза І"</t>
  </si>
  <si>
    <t>Проект модернізації української залізниці</t>
  </si>
  <si>
    <t xml:space="preserve">євро </t>
  </si>
  <si>
    <t>Проект "Міський громадський транспорт України ІІ"</t>
  </si>
  <si>
    <t>Проект "Розвиток міського пасажирського транспорту в містах України"</t>
  </si>
  <si>
    <t>Проект "Енергоефективність громадських будівель в Україні"</t>
  </si>
  <si>
    <t>Проект "Програма відновлення України ІІІ"</t>
  </si>
  <si>
    <t>Проект "Програма з відновлення України"</t>
  </si>
  <si>
    <t>Проект "Розвиток системи водопостачання та водовідведення в місті Миколаїв"</t>
  </si>
  <si>
    <t xml:space="preserve">Впровадження та координація заходів проекту розвитку міської
інфраструктури та програми розвитку муніципальної
інфраструктури України
</t>
  </si>
  <si>
    <t>Програма розвитку муніципальної інфраструктури</t>
  </si>
  <si>
    <t>Проект "Програма розвитку муніципальної інфраструктури України"</t>
  </si>
  <si>
    <t>Проект "Надзвичайна кредитна програма для відновлення України"</t>
  </si>
  <si>
    <t xml:space="preserve">Створення Центрів професійної досконалості </t>
  </si>
  <si>
    <t>Проект "Програма підтримки професійно-технічної освіти в Україні"</t>
  </si>
  <si>
    <t>Проект "Будівництво повітряної лінії 750 кВ Запорізька - Каховська"</t>
  </si>
  <si>
    <t>Кредитор - Європейський інвестиційний банк:</t>
  </si>
  <si>
    <t>Проект "Розвиток транс'європейської транспортної мережі"</t>
  </si>
  <si>
    <t>Кредитор - Європейський банк реконструкції та розвитку:</t>
  </si>
  <si>
    <t>Проект "Підтримка державних видатків для забезпечення стійкого державного управління в Україні" (PEACE)</t>
  </si>
  <si>
    <t>дол. США</t>
  </si>
  <si>
    <t>Проект "Удосконалення вищої освіти в Україні заради результатів"</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</si>
  <si>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</si>
  <si>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Проект розвитку міської інфраструктури - 2</t>
  </si>
  <si>
    <t>Проект "Модернізація системи соціальної підтримки населення України"</t>
  </si>
  <si>
    <t xml:space="preserve">Проект "Зміцнення системи охорони здоров’я та збереження життя" (Heal Ukraine)"
</t>
  </si>
  <si>
    <t>Поліпшення охорони здоров'я на службі у людей</t>
  </si>
  <si>
    <t>Проект "Додаткове фінансування Проекту "Екстрене реагування на COVID-19 та вакцинація в Україні"</t>
  </si>
  <si>
    <t>Проект "Екстренне реагування на COVID-19 та вакцинація в Україні"</t>
  </si>
  <si>
    <t>Впровадження Програми реформування та розвитку енергетичного сектора</t>
  </si>
  <si>
    <t>Другий проект з передачі електроенергії</t>
  </si>
  <si>
    <t>Кредитор - Міжнародний банк реконструкції та розвитку:</t>
  </si>
  <si>
    <t xml:space="preserve"> Обсяг залучення кредиту (позики) 
у 2025 році 
(тис. грн)  </t>
  </si>
  <si>
    <t>Найменування згідно з програмною класифікацією 
видатків та кредитування державного бюджету</t>
  </si>
  <si>
    <r>
      <t xml:space="preserve">Загальний обсяг кредиту (позики) 
</t>
    </r>
    <r>
      <rPr>
        <i/>
        <sz val="11"/>
        <rFont val="Times New Roman"/>
        <family val="1"/>
        <charset val="204"/>
      </rPr>
      <t>(тис. один.)</t>
    </r>
  </si>
  <si>
    <t xml:space="preserve">Назва валюти, в якій залучається кредит (позика) </t>
  </si>
  <si>
    <t>Назва кредитора та інвестиційного проекту, 
що реалізується за рахунок кредиту (позики)</t>
  </si>
  <si>
    <t xml:space="preserve">Перелік кредитів (позик), що залучаються державою до спеціального фонду Державного бюджету України на 2025 рік
 від іноземних держав, іноземних фінансових установ і міжнародних фінансових організацій для реалізації інвестиційних проектів </t>
  </si>
  <si>
    <t xml:space="preserve">                                                                                        "Про Державний бюджет України на 2025 рік"</t>
  </si>
  <si>
    <t xml:space="preserve">                                                                                             до Закону України</t>
  </si>
  <si>
    <t xml:space="preserve">                                                                                             Додаток № 8</t>
  </si>
  <si>
    <t>2101540</t>
  </si>
  <si>
    <t>Здійснення заходів з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для виготовлення продукції оборонного призначення, закупівлі озброєння, військової (спеціальної) техніки, засобів та обладнання</t>
  </si>
  <si>
    <t>Всього:</t>
  </si>
  <si>
    <t>0305000</t>
  </si>
  <si>
    <t>Офіс Військового омбудсмана</t>
  </si>
  <si>
    <t>0305010</t>
  </si>
  <si>
    <t>Забезпечення діяльності Військового омбудсмана</t>
  </si>
  <si>
    <t>0600000</t>
  </si>
  <si>
    <t>Спеціалізований окружний адміністративний суд</t>
  </si>
  <si>
    <t>0601000</t>
  </si>
  <si>
    <t>Апарат Спеціалізованого окружного адміністративного суду</t>
  </si>
  <si>
    <t>0601010</t>
  </si>
  <si>
    <t>Здійснення правосуддя Спеціалізованим окружним адміністративним судом</t>
  </si>
  <si>
    <t>0650000</t>
  </si>
  <si>
    <t>Спеціалізований апеляційний адміністративний суд</t>
  </si>
  <si>
    <t>0651000</t>
  </si>
  <si>
    <t>Апарат Спеціалізованого апеляційного адміністративного суду</t>
  </si>
  <si>
    <t>0651010</t>
  </si>
  <si>
    <t>Здійснення правосуддя Спеціалізованим апеляційним адміністративним судом</t>
  </si>
  <si>
    <t>Заходи із посилення інституційної спроможності для підготовки публічних інвестиційних проектів та  проектів державно-приватного партнерства, а також виконання зобов'язань  за міжнародними угодами</t>
  </si>
  <si>
    <t>Субвенція з державного бюджету місцевим бюджетам на забезпечення харчуванням учнів закладів загальної середньої освіти</t>
  </si>
  <si>
    <t>2211860</t>
  </si>
  <si>
    <t>Субвенція з державного бюджету місцевим бюджетам на реалізацію публічного інвестиційного проекту на модернізацію та оновлення матеріально-технічної бази військових (військово-морських, військово-спортивних) ліцеїв, закладів освіти з посиленою військово-фізичною підготовкою</t>
  </si>
  <si>
    <t>2501390</t>
  </si>
  <si>
    <t>Заходи з убезпечення від наслідків збройної агресії Російської Федерації в закладах оздоровлення та відпочинку, які розташовані в західних регіонах України, дітей військовослужбовців Державної прикордонної служби України, Національної поліції України, Національної гвардії України, Державної служби України з надзвичайних ситуацій, внутрішньо переміщених осіб, осіб, які звільняються або звільнені з військової служби з числа ветеранів війни, які мають особливі заслуги перед Батьківщиною, загиблих (померлих) Захисників (Захисниць) шляхом відновлення їх фізичного, ментального та психологічного здоров'я</t>
  </si>
  <si>
    <t>2511250</t>
  </si>
  <si>
    <t>Субвенція з державного бюджету місцевим бюджетам на будівництво нового житла, реконструкцію існуючих житлових будинків та гуртожитків, а також переобладнання нежитлових приміщень у житлові для формування фондів житла тимчасового проживання</t>
  </si>
  <si>
    <t>2901080</t>
  </si>
  <si>
    <t>Забезпечення виконання заходів з розвитку спеціальних інноваційних технологій</t>
  </si>
  <si>
    <t>2902000</t>
  </si>
  <si>
    <t>Державне агентство України ПлейСіті</t>
  </si>
  <si>
    <t>2902010</t>
  </si>
  <si>
    <t>2902020</t>
  </si>
  <si>
    <t>3101060</t>
  </si>
  <si>
    <t>Функціонування Фонду енергоефективності</t>
  </si>
  <si>
    <t>3111440</t>
  </si>
  <si>
    <t>Забезпечення обов’язкового проведення процедур закупівель централізованою закупівельною організацією у сфері управління Державного агентства відновлення та розвитку інфраструктури України</t>
  </si>
  <si>
    <t>забезпечення харчуванням учнів закладів загальної середньої освіти</t>
  </si>
  <si>
    <t>реалізацію публічного інвестиційного проекту на модернізацію та оновлення матеріально-технічної бази військових (військово-морських, військово-спортивних) ліцеїв, закладів освіти з посиленою військово-фізичною підготовкою</t>
  </si>
  <si>
    <t>будівництво нового житла, реконструкцію існуючих житлових будинків та гуртожитків, а також переобладнання нежитлових приміщень у житлові для формування фондів житла тимчасового проживання</t>
  </si>
  <si>
    <t>{Додаток 6 із змінами, внесеними згідно із Законом № 4571-IX від 20.08.2025}</t>
  </si>
  <si>
    <t>{Додаток 1 із змінами, внесеними згідно із Законами № 4561-IX від 31.07.2025, № 4571-IX від 20.08.2025, № 4648-IX від 21.10.2025}</t>
  </si>
  <si>
    <t xml:space="preserve">Всього доходів _x000D_
</t>
  </si>
  <si>
    <t>{Додаток 2 із змінами, внесеними згідно із Законами № 4561-IX від 31.07.2025, № 4648-IX від 21.10.2025}</t>
  </si>
  <si>
    <t>{Додаток 3 із змінами, внесеними згідно із Законами № 4561-IX від 31.07.2025, № 4571-IX від 20.08.2025, № 4648-IX від 21.10.2025}</t>
  </si>
  <si>
    <t>{Додаток 4 із змінами, внесеними згідно із Законами № 4561-IX від 31.07.2025, № 4648-IX від 21.10.2025}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</si>
</sst>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_ ;[Red]\-#,##0.0\ "/>
    <numFmt numFmtId="166" formatCode="_-* #,##0.00\ _₴_-;\-* #,##0.00\ _₴_-;_-* &quot;-&quot;??\ _₴_-;_-@_-"/>
    <numFmt numFmtId="167" formatCode="#,##0.000000"/>
    <numFmt numFmtId="168" formatCode="#,##0_ ;[Red]\-#,##0\ "/>
    <numFmt numFmtId="169" formatCode="#,##0;[Red]#,##0"/>
    <numFmt numFmtId="170" formatCode="#,##0.0_ ;\-#,##0.0\ "/>
  </numFmts>
  <fonts count="51" x14ac:knownFonts="1">
    <font>
      <sz val="10"/>
      <name val="Times New Roman"/>
      <charset val="204"/>
    </font>
    <font>
      <sz val="11"/>
      <color theme="1"/>
      <name val="Calibri"/>
      <family val="2"/>
      <charset val="204"/>
      <scheme val="minor"/>
    </font>
    <font>
      <sz val="10"/>
      <name val="Times New Roman"/>
      <family val="1"/>
      <charset val="204"/>
    </font>
    <font>
      <sz val="8"/>
      <name val="Times New Roman"/>
      <family val="1"/>
      <charset val="204"/>
    </font>
    <font>
      <b/>
      <sz val="12"/>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sz val="10"/>
      <color indexed="8"/>
      <name val="Times New Roman"/>
      <family val="1"/>
      <charset val="204"/>
    </font>
    <font>
      <b/>
      <sz val="10"/>
      <color indexed="8"/>
      <name val="Times New Roman"/>
      <family val="1"/>
      <charset val="204"/>
    </font>
    <font>
      <b/>
      <sz val="16"/>
      <name val="Times New Roman"/>
      <family val="1"/>
      <charset val="204"/>
    </font>
    <font>
      <sz val="9"/>
      <name val="Times New Roman"/>
      <family val="1"/>
      <charset val="204"/>
    </font>
    <font>
      <sz val="12"/>
      <name val="Times New Roman"/>
      <family val="1"/>
      <charset val="204"/>
    </font>
    <font>
      <b/>
      <sz val="17"/>
      <name val="Times New Roman"/>
      <family val="1"/>
      <charset val="204"/>
    </font>
    <font>
      <b/>
      <sz val="11"/>
      <color theme="1"/>
      <name val="Calibri"/>
      <family val="2"/>
      <charset val="204"/>
      <scheme val="minor"/>
    </font>
    <font>
      <sz val="10"/>
      <name val="Arial Cyr"/>
      <charset val="204"/>
    </font>
    <font>
      <sz val="11"/>
      <name val="Times New Roman"/>
      <family val="1"/>
      <charset val="204"/>
    </font>
    <font>
      <b/>
      <sz val="14"/>
      <name val="Times New Roman"/>
      <family val="1"/>
      <charset val="204"/>
    </font>
    <font>
      <sz val="14"/>
      <name val="Times New Roman"/>
      <family val="1"/>
      <charset val="204"/>
    </font>
    <font>
      <sz val="10"/>
      <name val="Arial"/>
      <family val="2"/>
      <charset val="204"/>
    </font>
    <font>
      <b/>
      <sz val="11"/>
      <name val="Times New Roman"/>
      <family val="1"/>
      <charset val="204"/>
    </font>
    <font>
      <sz val="11"/>
      <color indexed="8"/>
      <name val="Calibri"/>
      <family val="2"/>
      <charset val="204"/>
    </font>
    <font>
      <b/>
      <i/>
      <sz val="12"/>
      <name val="Times New Roman"/>
      <family val="1"/>
      <charset val="204"/>
    </font>
    <font>
      <b/>
      <i/>
      <sz val="14"/>
      <name val="Times New Roman"/>
      <family val="1"/>
      <charset val="204"/>
    </font>
    <font>
      <sz val="10"/>
      <color rgb="FFFF0000"/>
      <name val="Times New Roman"/>
      <family val="1"/>
      <charset val="204"/>
    </font>
    <font>
      <sz val="10"/>
      <color rgb="FFC00000"/>
      <name val="Times New Roman"/>
      <family val="1"/>
      <charset val="204"/>
    </font>
    <font>
      <sz val="10"/>
      <color indexed="8"/>
      <name val="Arial"/>
      <family val="2"/>
      <charset val="204"/>
    </font>
    <font>
      <b/>
      <sz val="9"/>
      <color indexed="8"/>
      <name val="Times New Roman"/>
      <family val="1"/>
      <charset val="204"/>
    </font>
    <font>
      <b/>
      <sz val="11"/>
      <color indexed="8"/>
      <name val="Times New Roman"/>
      <family val="1"/>
      <charset val="204"/>
    </font>
    <font>
      <b/>
      <sz val="12"/>
      <color indexed="8"/>
      <name val="Times New Roman"/>
      <family val="1"/>
      <charset val="204"/>
    </font>
    <font>
      <sz val="11"/>
      <color indexed="8"/>
      <name val="Times New Roman"/>
      <family val="1"/>
      <charset val="204"/>
    </font>
    <font>
      <b/>
      <sz val="14.5"/>
      <color indexed="8"/>
      <name val="Times New Roman"/>
      <family val="1"/>
      <charset val="204"/>
    </font>
    <font>
      <sz val="8"/>
      <color indexed="8"/>
      <name val="Times New Roman"/>
      <family val="1"/>
      <charset val="204"/>
    </font>
    <font>
      <sz val="7.5"/>
      <name val="Times New Roman"/>
      <family val="1"/>
      <charset val="204"/>
    </font>
    <font>
      <sz val="10"/>
      <name val="Times New Roman Cyr"/>
      <charset val="204"/>
    </font>
    <font>
      <b/>
      <sz val="10"/>
      <color theme="1"/>
      <name val="Times New Roman"/>
      <family val="1"/>
      <charset val="204"/>
    </font>
    <font>
      <b/>
      <sz val="12"/>
      <color theme="1"/>
      <name val="Times New Roman"/>
      <family val="1"/>
      <charset val="204"/>
    </font>
    <font>
      <sz val="22"/>
      <name val="Times New Roman"/>
      <family val="1"/>
      <charset val="204"/>
    </font>
    <font>
      <sz val="20"/>
      <name val="Times New Roman"/>
      <family val="1"/>
      <charset val="204"/>
    </font>
    <font>
      <b/>
      <sz val="20"/>
      <name val="Times New Roman"/>
      <family val="1"/>
      <charset val="204"/>
    </font>
    <font>
      <b/>
      <sz val="15"/>
      <name val="Times New Roman"/>
      <family val="1"/>
      <charset val="204"/>
    </font>
    <font>
      <sz val="16"/>
      <name val="Times New Roman"/>
      <family val="1"/>
      <charset val="204"/>
    </font>
    <font>
      <b/>
      <sz val="22"/>
      <name val="Times New Roman"/>
      <family val="1"/>
      <charset val="204"/>
    </font>
    <font>
      <b/>
      <sz val="18"/>
      <name val="Times New Roman"/>
      <family val="1"/>
      <charset val="204"/>
    </font>
    <font>
      <sz val="11"/>
      <name val="Calibri"/>
      <family val="2"/>
      <charset val="204"/>
      <scheme val="minor"/>
    </font>
    <font>
      <sz val="11"/>
      <color indexed="60"/>
      <name val="Calibri"/>
      <family val="2"/>
      <charset val="204"/>
    </font>
    <font>
      <i/>
      <sz val="12"/>
      <name val="Times New Roman"/>
      <family val="1"/>
      <charset val="204"/>
    </font>
    <font>
      <b/>
      <sz val="11"/>
      <name val="Calibri"/>
      <family val="2"/>
      <charset val="204"/>
      <scheme val="minor"/>
    </font>
    <font>
      <i/>
      <sz val="11"/>
      <name val="Times New Roman"/>
      <family val="1"/>
      <charset val="204"/>
    </font>
    <font>
      <b/>
      <sz val="14"/>
      <color theme="1"/>
      <name val="Times New Roman"/>
      <family val="1"/>
      <charset val="204"/>
    </font>
    <font>
      <sz val="10"/>
      <color indexed="8"/>
      <name val="ARIAL"/>
      <charset val="1"/>
    </font>
  </fonts>
  <fills count="4">
    <fill>
      <patternFill patternType="none"/>
    </fill>
    <fill>
      <patternFill patternType="gray125"/>
    </fill>
    <fill>
      <patternFill patternType="solid">
        <fgColor theme="0"/>
        <bgColor indexed="64"/>
      </patternFill>
    </fill>
    <fill>
      <patternFill patternType="solid">
        <fgColor indexed="43"/>
      </patternFill>
    </fill>
  </fills>
  <borders count="27">
    <border>
      <left/>
      <right/>
      <top/>
      <bottom/>
      <diagonal/>
    </border>
    <border>
      <left/>
      <right/>
      <top style="hair">
        <color indexed="64"/>
      </top>
      <bottom style="hair">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diagonal/>
    </border>
  </borders>
  <cellStyleXfs count="20">
    <xf numFmtId="0" fontId="0" fillId="0" borderId="0"/>
    <xf numFmtId="0" fontId="15" fillId="0" borderId="0"/>
    <xf numFmtId="0" fontId="19" fillId="0" borderId="0"/>
    <xf numFmtId="0" fontId="15" fillId="0" borderId="0"/>
    <xf numFmtId="0" fontId="2" fillId="0" borderId="0"/>
    <xf numFmtId="0" fontId="21" fillId="0" borderId="0"/>
    <xf numFmtId="0" fontId="21" fillId="0" borderId="0"/>
    <xf numFmtId="0" fontId="1" fillId="0" borderId="0"/>
    <xf numFmtId="0" fontId="1" fillId="0" borderId="0"/>
    <xf numFmtId="0" fontId="26" fillId="0" borderId="0">
      <alignment vertical="top"/>
    </xf>
    <xf numFmtId="0" fontId="34" fillId="0" borderId="0"/>
    <xf numFmtId="0" fontId="21" fillId="0" borderId="0"/>
    <xf numFmtId="0" fontId="21" fillId="0" borderId="0"/>
    <xf numFmtId="0" fontId="45" fillId="3" borderId="0" applyNumberFormat="0" applyBorder="0" applyAlignment="0" applyProtection="0"/>
    <xf numFmtId="0" fontId="1" fillId="0" borderId="0"/>
    <xf numFmtId="0" fontId="1" fillId="0" borderId="0"/>
    <xf numFmtId="0" fontId="21" fillId="0" borderId="0"/>
    <xf numFmtId="0" fontId="19" fillId="0" borderId="0"/>
    <xf numFmtId="0" fontId="50" fillId="0" borderId="0">
      <alignment vertical="top"/>
    </xf>
    <xf numFmtId="0" fontId="15" fillId="0" borderId="0"/>
  </cellStyleXfs>
  <cellXfs count="449">
    <xf numFmtId="0" fontId="0" fillId="0" borderId="0" xfId="0"/>
    <xf numFmtId="0" fontId="2" fillId="2" borderId="0" xfId="0" applyNumberFormat="1" applyFont="1" applyFill="1" applyAlignment="1" applyProtection="1"/>
    <xf numFmtId="0" fontId="3" fillId="2" borderId="0" xfId="0" applyNumberFormat="1" applyFont="1" applyFill="1" applyAlignment="1" applyProtection="1">
      <alignment horizontal="center" vertical="center" wrapText="1"/>
    </xf>
    <xf numFmtId="0" fontId="2" fillId="2" borderId="0" xfId="0" applyFont="1" applyFill="1"/>
    <xf numFmtId="0" fontId="2" fillId="2" borderId="0" xfId="0" applyNumberFormat="1" applyFont="1" applyFill="1" applyAlignment="1" applyProtection="1">
      <alignment horizontal="center"/>
    </xf>
    <xf numFmtId="0" fontId="2" fillId="0" borderId="1" xfId="0" applyFont="1" applyBorder="1" applyAlignment="1">
      <alignment vertical="top"/>
    </xf>
    <xf numFmtId="0" fontId="10" fillId="2" borderId="0"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center" vertical="center"/>
    </xf>
    <xf numFmtId="0" fontId="2" fillId="2" borderId="0" xfId="0" applyFont="1" applyFill="1" applyBorder="1" applyAlignment="1">
      <alignment horizontal="right"/>
    </xf>
    <xf numFmtId="0" fontId="5" fillId="0" borderId="2" xfId="0" applyFont="1" applyBorder="1" applyAlignment="1">
      <alignment horizontal="center" vertical="top"/>
    </xf>
    <xf numFmtId="0" fontId="5" fillId="0" borderId="2" xfId="0" applyFont="1" applyBorder="1" applyAlignment="1">
      <alignment vertical="top" wrapText="1"/>
    </xf>
    <xf numFmtId="164" fontId="9" fillId="0" borderId="2" xfId="0" applyNumberFormat="1" applyFont="1" applyBorder="1" applyAlignment="1">
      <alignment vertical="top"/>
    </xf>
    <xf numFmtId="0" fontId="6" fillId="0" borderId="2" xfId="0" applyFont="1" applyBorder="1" applyAlignment="1">
      <alignment horizontal="center" vertical="top"/>
    </xf>
    <xf numFmtId="0" fontId="6" fillId="0" borderId="2" xfId="0" applyFont="1" applyBorder="1" applyAlignment="1">
      <alignment vertical="top" wrapText="1"/>
    </xf>
    <xf numFmtId="0" fontId="2" fillId="0" borderId="2" xfId="0" applyFont="1" applyBorder="1" applyAlignment="1">
      <alignment horizontal="center" vertical="top"/>
    </xf>
    <xf numFmtId="0" fontId="2" fillId="0" borderId="2" xfId="0" applyFont="1" applyBorder="1" applyAlignment="1">
      <alignment vertical="top" wrapText="1"/>
    </xf>
    <xf numFmtId="164" fontId="8" fillId="0" borderId="2" xfId="0" applyNumberFormat="1" applyFont="1" applyBorder="1" applyAlignment="1">
      <alignment vertical="top"/>
    </xf>
    <xf numFmtId="164" fontId="5" fillId="2" borderId="2" xfId="0" applyNumberFormat="1" applyFont="1" applyFill="1" applyBorder="1" applyAlignment="1" applyProtection="1"/>
    <xf numFmtId="164" fontId="2" fillId="2" borderId="2" xfId="0" applyNumberFormat="1" applyFont="1" applyFill="1" applyBorder="1" applyAlignment="1" applyProtection="1"/>
    <xf numFmtId="0" fontId="2" fillId="2" borderId="4" xfId="0" applyNumberFormat="1" applyFont="1" applyFill="1" applyBorder="1" applyAlignment="1" applyProtection="1"/>
    <xf numFmtId="0" fontId="2" fillId="2" borderId="5" xfId="0" applyNumberFormat="1" applyFont="1" applyFill="1" applyBorder="1" applyAlignment="1" applyProtection="1"/>
    <xf numFmtId="0" fontId="2" fillId="2" borderId="6" xfId="0" applyNumberFormat="1" applyFont="1" applyFill="1" applyBorder="1" applyAlignment="1" applyProtection="1"/>
    <xf numFmtId="0" fontId="2" fillId="2" borderId="7" xfId="0" applyNumberFormat="1" applyFont="1" applyFill="1" applyBorder="1" applyAlignment="1" applyProtection="1">
      <alignment horizontal="center" vertical="center" wrapText="1"/>
    </xf>
    <xf numFmtId="0" fontId="2" fillId="0" borderId="0" xfId="1" applyFont="1" applyFill="1" applyAlignment="1">
      <alignment vertical="center"/>
    </xf>
    <xf numFmtId="0" fontId="7" fillId="0" borderId="0" xfId="1" applyFont="1" applyFill="1" applyAlignment="1">
      <alignment horizontal="left" vertical="center"/>
    </xf>
    <xf numFmtId="0" fontId="16" fillId="0" borderId="0" xfId="1" applyFont="1" applyFill="1" applyAlignment="1">
      <alignment horizontal="left" vertical="center" wrapText="1"/>
    </xf>
    <xf numFmtId="0" fontId="16" fillId="0" borderId="0" xfId="1" applyFont="1" applyFill="1" applyAlignment="1">
      <alignment horizontal="center" vertical="center" wrapText="1"/>
    </xf>
    <xf numFmtId="49" fontId="2" fillId="0" borderId="0" xfId="1" applyNumberFormat="1" applyFont="1" applyFill="1" applyAlignment="1" applyProtection="1">
      <alignment vertical="center"/>
    </xf>
    <xf numFmtId="164" fontId="2" fillId="0" borderId="0" xfId="1" applyNumberFormat="1" applyFont="1" applyFill="1" applyAlignment="1">
      <alignment vertical="center"/>
    </xf>
    <xf numFmtId="164" fontId="17" fillId="0" borderId="8" xfId="1" applyNumberFormat="1" applyFont="1" applyFill="1" applyBorder="1" applyAlignment="1">
      <alignment horizontal="right" vertical="center"/>
    </xf>
    <xf numFmtId="0" fontId="17" fillId="0" borderId="8" xfId="1" applyFont="1" applyFill="1" applyBorder="1" applyAlignment="1">
      <alignment horizontal="left" vertical="center" wrapText="1"/>
    </xf>
    <xf numFmtId="0" fontId="18" fillId="0" borderId="8" xfId="1" applyFont="1" applyFill="1" applyBorder="1" applyAlignment="1">
      <alignment horizontal="center" vertical="center" wrapText="1"/>
    </xf>
    <xf numFmtId="164" fontId="18" fillId="0" borderId="8" xfId="1" applyNumberFormat="1" applyFont="1" applyFill="1" applyBorder="1" applyAlignment="1">
      <alignment horizontal="right" vertical="center" wrapText="1"/>
    </xf>
    <xf numFmtId="0" fontId="18" fillId="0" borderId="8" xfId="2" applyFont="1" applyFill="1" applyBorder="1" applyAlignment="1">
      <alignment horizontal="left" vertical="center" wrapText="1"/>
    </xf>
    <xf numFmtId="0" fontId="18" fillId="0" borderId="8" xfId="2" applyFont="1" applyFill="1" applyBorder="1" applyAlignment="1">
      <alignment horizontal="center" vertical="center" wrapText="1"/>
    </xf>
    <xf numFmtId="49" fontId="16" fillId="0" borderId="0" xfId="1" applyNumberFormat="1" applyFont="1" applyFill="1" applyAlignment="1" applyProtection="1">
      <alignment vertical="center" wrapText="1"/>
    </xf>
    <xf numFmtId="0" fontId="7" fillId="0" borderId="0" xfId="1" applyFont="1" applyFill="1" applyAlignment="1">
      <alignment vertical="center"/>
    </xf>
    <xf numFmtId="0" fontId="16" fillId="0" borderId="0" xfId="1" applyFont="1" applyFill="1" applyAlignment="1">
      <alignment vertical="center" wrapText="1"/>
    </xf>
    <xf numFmtId="0" fontId="18" fillId="0" borderId="8" xfId="2" applyNumberFormat="1" applyFont="1" applyFill="1" applyBorder="1" applyAlignment="1">
      <alignment horizontal="center" vertical="center" wrapText="1"/>
    </xf>
    <xf numFmtId="0" fontId="18" fillId="0" borderId="8" xfId="1" applyNumberFormat="1" applyFont="1" applyFill="1" applyBorder="1" applyAlignment="1">
      <alignment horizontal="center" vertical="center" wrapText="1"/>
    </xf>
    <xf numFmtId="1" fontId="18" fillId="0" borderId="8" xfId="1" applyNumberFormat="1" applyFont="1" applyFill="1" applyBorder="1" applyAlignment="1">
      <alignment horizontal="center" vertical="center" wrapText="1"/>
    </xf>
    <xf numFmtId="49" fontId="18" fillId="0" borderId="8" xfId="2" applyNumberFormat="1" applyFont="1" applyFill="1" applyBorder="1" applyAlignment="1" applyProtection="1">
      <alignment horizontal="left" vertical="center" wrapText="1"/>
    </xf>
    <xf numFmtId="0" fontId="18" fillId="0" borderId="8" xfId="1" applyNumberFormat="1" applyFont="1" applyFill="1" applyBorder="1" applyAlignment="1" applyProtection="1">
      <alignment horizontal="center" vertical="center" wrapText="1"/>
    </xf>
    <xf numFmtId="0" fontId="16" fillId="0" borderId="0" xfId="1" applyFont="1" applyFill="1" applyAlignment="1">
      <alignment vertical="center"/>
    </xf>
    <xf numFmtId="49" fontId="18" fillId="0" borderId="8" xfId="1" applyNumberFormat="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2" fillId="0" borderId="0" xfId="3" applyFont="1" applyFill="1" applyAlignment="1">
      <alignment horizontal="center" vertical="center"/>
    </xf>
    <xf numFmtId="0" fontId="17" fillId="0" borderId="0" xfId="1" applyFont="1" applyFill="1" applyBorder="1" applyAlignment="1">
      <alignment vertical="center"/>
    </xf>
    <xf numFmtId="0" fontId="17" fillId="0" borderId="14" xfId="1" applyFont="1" applyFill="1" applyBorder="1" applyAlignment="1">
      <alignment vertical="center"/>
    </xf>
    <xf numFmtId="0" fontId="20" fillId="0" borderId="14" xfId="1" applyFont="1" applyFill="1" applyBorder="1" applyAlignment="1">
      <alignment vertical="center" wrapText="1"/>
    </xf>
    <xf numFmtId="0" fontId="20" fillId="0" borderId="14" xfId="1" applyFont="1" applyFill="1" applyBorder="1" applyAlignment="1">
      <alignment horizontal="center" vertical="center" wrapText="1"/>
    </xf>
    <xf numFmtId="0" fontId="20" fillId="0" borderId="0" xfId="1" applyFont="1" applyFill="1" applyAlignment="1">
      <alignment horizontal="center" vertical="center" wrapText="1"/>
    </xf>
    <xf numFmtId="0" fontId="16" fillId="0" borderId="0" xfId="1" applyFont="1" applyFill="1" applyBorder="1" applyAlignment="1">
      <alignment horizontal="center" vertical="center"/>
    </xf>
    <xf numFmtId="0" fontId="20" fillId="0" borderId="0" xfId="1" applyFont="1" applyFill="1" applyAlignment="1">
      <alignment vertical="center" wrapText="1"/>
    </xf>
    <xf numFmtId="0" fontId="16" fillId="0" borderId="0" xfId="1" applyFont="1" applyFill="1" applyBorder="1" applyAlignment="1">
      <alignment vertical="center"/>
    </xf>
    <xf numFmtId="0" fontId="2" fillId="0" borderId="0" xfId="4" applyFont="1"/>
    <xf numFmtId="164" fontId="4" fillId="0" borderId="2" xfId="5" applyNumberFormat="1" applyFont="1" applyFill="1" applyBorder="1" applyAlignment="1">
      <alignment horizontal="right" vertical="top" wrapText="1"/>
    </xf>
    <xf numFmtId="164" fontId="4" fillId="0" borderId="2" xfId="6" applyNumberFormat="1" applyFont="1" applyFill="1" applyBorder="1" applyAlignment="1">
      <alignment horizontal="right" vertical="top" wrapText="1"/>
    </xf>
    <xf numFmtId="164" fontId="12" fillId="0" borderId="2" xfId="5" applyNumberFormat="1" applyFont="1" applyFill="1" applyBorder="1" applyAlignment="1">
      <alignment horizontal="right" vertical="top" wrapText="1"/>
    </xf>
    <xf numFmtId="164" fontId="12" fillId="0" borderId="2" xfId="6" applyNumberFormat="1" applyFont="1" applyFill="1" applyBorder="1" applyAlignment="1">
      <alignment horizontal="right" vertical="top" wrapText="1"/>
    </xf>
    <xf numFmtId="0" fontId="12" fillId="0" borderId="2" xfId="6" applyFont="1" applyFill="1" applyBorder="1" applyAlignment="1" applyProtection="1">
      <alignment horizontal="left" vertical="top" wrapText="1"/>
      <protection locked="0"/>
    </xf>
    <xf numFmtId="49" fontId="17" fillId="0" borderId="2" xfId="6" applyNumberFormat="1" applyFont="1" applyFill="1" applyBorder="1" applyAlignment="1">
      <alignment horizontal="center" vertical="top"/>
    </xf>
    <xf numFmtId="2" fontId="4" fillId="0" borderId="2" xfId="6" applyNumberFormat="1" applyFont="1" applyFill="1" applyBorder="1" applyAlignment="1">
      <alignment horizontal="center" vertical="top" wrapText="1"/>
    </xf>
    <xf numFmtId="2" fontId="4" fillId="0" borderId="2" xfId="6" applyNumberFormat="1" applyFont="1" applyFill="1" applyBorder="1" applyAlignment="1">
      <alignment horizontal="center" vertical="top"/>
    </xf>
    <xf numFmtId="0" fontId="12" fillId="0" borderId="2" xfId="7" applyFont="1" applyFill="1" applyBorder="1" applyAlignment="1">
      <alignment vertical="top" wrapText="1"/>
    </xf>
    <xf numFmtId="2" fontId="4" fillId="0" borderId="2" xfId="5" applyNumberFormat="1" applyFont="1" applyFill="1" applyBorder="1" applyAlignment="1">
      <alignment horizontal="center" vertical="top"/>
    </xf>
    <xf numFmtId="164" fontId="22" fillId="0" borderId="2" xfId="6" applyNumberFormat="1" applyFont="1" applyFill="1" applyBorder="1" applyAlignment="1">
      <alignment horizontal="right" vertical="top" wrapText="1"/>
    </xf>
    <xf numFmtId="0" fontId="23" fillId="0" borderId="2" xfId="6" applyFont="1" applyFill="1" applyBorder="1" applyAlignment="1">
      <alignment horizontal="left" vertical="top" wrapText="1"/>
    </xf>
    <xf numFmtId="2" fontId="22" fillId="0" borderId="2" xfId="6" applyNumberFormat="1" applyFont="1" applyFill="1" applyBorder="1" applyAlignment="1">
      <alignment horizontal="center" vertical="top" wrapText="1"/>
    </xf>
    <xf numFmtId="0" fontId="12" fillId="0" borderId="2" xfId="6" applyFont="1" applyFill="1" applyBorder="1" applyAlignment="1">
      <alignment vertical="top" wrapText="1"/>
    </xf>
    <xf numFmtId="0" fontId="12" fillId="0" borderId="2" xfId="6" applyFont="1" applyFill="1" applyBorder="1" applyAlignment="1">
      <alignment horizontal="left" vertical="top" wrapText="1"/>
    </xf>
    <xf numFmtId="0" fontId="22" fillId="0" borderId="2" xfId="6" applyFont="1" applyFill="1" applyBorder="1" applyAlignment="1">
      <alignment horizontal="left" vertical="top" wrapText="1"/>
    </xf>
    <xf numFmtId="0" fontId="4" fillId="0" borderId="2" xfId="6" applyFont="1" applyFill="1" applyBorder="1" applyAlignment="1">
      <alignment horizontal="left" vertical="top" wrapText="1"/>
    </xf>
    <xf numFmtId="0" fontId="24" fillId="0" borderId="0" xfId="4" applyFont="1"/>
    <xf numFmtId="0" fontId="25" fillId="0" borderId="0" xfId="4" applyFont="1"/>
    <xf numFmtId="0" fontId="12" fillId="0" borderId="2" xfId="6" applyFont="1" applyFill="1" applyBorder="1" applyAlignment="1" applyProtection="1">
      <alignment vertical="top" wrapText="1"/>
      <protection locked="0"/>
    </xf>
    <xf numFmtId="164" fontId="4" fillId="0" borderId="15" xfId="6" applyNumberFormat="1" applyFont="1" applyFill="1" applyBorder="1" applyAlignment="1">
      <alignment horizontal="right" vertical="top" wrapText="1"/>
    </xf>
    <xf numFmtId="0" fontId="4" fillId="0" borderId="2" xfId="6" applyFont="1" applyFill="1" applyBorder="1" applyAlignment="1">
      <alignment vertical="top" wrapText="1"/>
    </xf>
    <xf numFmtId="0" fontId="23" fillId="0" borderId="2" xfId="6" applyFont="1" applyFill="1" applyBorder="1" applyAlignment="1">
      <alignment vertical="top" wrapText="1"/>
    </xf>
    <xf numFmtId="164" fontId="5" fillId="0" borderId="2" xfId="5" applyNumberFormat="1" applyFont="1" applyFill="1" applyBorder="1" applyAlignment="1">
      <alignment horizontal="right" vertical="top" wrapText="1"/>
    </xf>
    <xf numFmtId="164" fontId="2" fillId="0" borderId="2" xfId="5" applyNumberFormat="1" applyFont="1" applyFill="1" applyBorder="1" applyAlignment="1">
      <alignment horizontal="right" vertical="top" wrapText="1"/>
    </xf>
    <xf numFmtId="164" fontId="2" fillId="0" borderId="2" xfId="6" applyNumberFormat="1" applyFont="1" applyFill="1" applyBorder="1" applyAlignment="1">
      <alignment horizontal="right" vertical="top" wrapText="1"/>
    </xf>
    <xf numFmtId="164" fontId="5" fillId="0" borderId="2" xfId="6" applyNumberFormat="1" applyFont="1" applyFill="1" applyBorder="1" applyAlignment="1">
      <alignment horizontal="right" vertical="top" wrapText="1"/>
    </xf>
    <xf numFmtId="0" fontId="2" fillId="0" borderId="2" xfId="6" applyFont="1" applyFill="1" applyBorder="1" applyAlignment="1">
      <alignment vertical="top" wrapText="1"/>
    </xf>
    <xf numFmtId="2" fontId="2" fillId="0" borderId="2" xfId="6" applyNumberFormat="1" applyFont="1" applyFill="1" applyBorder="1" applyAlignment="1">
      <alignment horizontal="center" vertical="top"/>
    </xf>
    <xf numFmtId="2" fontId="12" fillId="0" borderId="2" xfId="6" applyNumberFormat="1" applyFont="1" applyFill="1" applyBorder="1" applyAlignment="1">
      <alignment horizontal="center" vertical="top"/>
    </xf>
    <xf numFmtId="0" fontId="5" fillId="0" borderId="2" xfId="6" applyFont="1" applyFill="1" applyBorder="1" applyAlignment="1">
      <alignment vertical="top" wrapText="1"/>
    </xf>
    <xf numFmtId="2" fontId="5" fillId="0" borderId="2" xfId="6" applyNumberFormat="1" applyFont="1" applyFill="1" applyBorder="1" applyAlignment="1">
      <alignment horizontal="center" vertical="top"/>
    </xf>
    <xf numFmtId="0" fontId="2" fillId="0" borderId="2" xfId="6" applyFont="1" applyFill="1" applyBorder="1" applyAlignment="1">
      <alignment horizontal="left" vertical="top" wrapText="1"/>
    </xf>
    <xf numFmtId="1" fontId="12" fillId="0" borderId="2" xfId="6" applyNumberFormat="1" applyFont="1" applyFill="1" applyBorder="1" applyAlignment="1">
      <alignment horizontal="center" vertical="top"/>
    </xf>
    <xf numFmtId="0" fontId="2" fillId="0" borderId="2" xfId="7" applyFont="1" applyFill="1" applyBorder="1" applyAlignment="1">
      <alignment vertical="top" wrapText="1"/>
    </xf>
    <xf numFmtId="2" fontId="2" fillId="0" borderId="2" xfId="5" applyNumberFormat="1" applyFont="1" applyFill="1" applyBorder="1" applyAlignment="1">
      <alignment horizontal="center" vertical="top"/>
    </xf>
    <xf numFmtId="1" fontId="4" fillId="0" borderId="2" xfId="5" applyNumberFormat="1" applyFont="1" applyFill="1" applyBorder="1" applyAlignment="1">
      <alignment horizontal="center" vertical="top"/>
    </xf>
    <xf numFmtId="0" fontId="4" fillId="0" borderId="0" xfId="4" applyFont="1" applyAlignment="1">
      <alignment wrapText="1"/>
    </xf>
    <xf numFmtId="0" fontId="12" fillId="0" borderId="14" xfId="7" applyFont="1" applyFill="1" applyBorder="1" applyAlignment="1">
      <alignment vertical="top" wrapText="1"/>
    </xf>
    <xf numFmtId="0" fontId="12" fillId="0" borderId="14" xfId="8" applyFont="1" applyFill="1" applyBorder="1" applyAlignment="1">
      <alignment horizontal="left" vertical="top" wrapText="1"/>
    </xf>
    <xf numFmtId="0" fontId="12" fillId="0" borderId="2" xfId="8" applyFont="1" applyFill="1" applyBorder="1" applyAlignment="1">
      <alignment horizontal="left" vertical="top" wrapText="1"/>
    </xf>
    <xf numFmtId="0" fontId="12" fillId="0" borderId="2" xfId="8" applyFont="1" applyFill="1" applyBorder="1" applyAlignment="1">
      <alignment vertical="top"/>
    </xf>
    <xf numFmtId="0" fontId="12" fillId="0" borderId="15" xfId="8" applyFont="1" applyFill="1" applyBorder="1" applyAlignment="1">
      <alignment vertical="top"/>
    </xf>
    <xf numFmtId="0" fontId="2" fillId="0" borderId="0" xfId="9" applyFont="1">
      <alignment vertical="top"/>
    </xf>
    <xf numFmtId="0" fontId="2" fillId="0" borderId="0" xfId="9" applyFont="1" applyFill="1">
      <alignment vertical="top"/>
    </xf>
    <xf numFmtId="164" fontId="22" fillId="0" borderId="2" xfId="5" applyNumberFormat="1" applyFont="1" applyFill="1" applyBorder="1" applyAlignment="1">
      <alignment horizontal="right" vertical="top" wrapText="1"/>
    </xf>
    <xf numFmtId="0" fontId="23" fillId="0" borderId="2" xfId="5" applyFont="1" applyFill="1" applyBorder="1" applyAlignment="1">
      <alignment vertical="top" wrapText="1"/>
    </xf>
    <xf numFmtId="2" fontId="22" fillId="0" borderId="2" xfId="5" applyNumberFormat="1" applyFont="1" applyFill="1" applyBorder="1" applyAlignment="1">
      <alignment horizontal="center" vertical="top"/>
    </xf>
    <xf numFmtId="0" fontId="5" fillId="0" borderId="0" xfId="6" applyFont="1" applyFill="1" applyAlignment="1">
      <alignment vertical="top" wrapText="1"/>
    </xf>
    <xf numFmtId="2" fontId="2" fillId="0" borderId="0" xfId="6" applyNumberFormat="1" applyFont="1" applyFill="1" applyAlignment="1">
      <alignment horizontal="center" vertical="top"/>
    </xf>
    <xf numFmtId="0" fontId="17" fillId="0" borderId="2" xfId="6" applyFont="1" applyFill="1" applyBorder="1" applyAlignment="1">
      <alignment horizontal="left" vertical="top" wrapText="1"/>
    </xf>
    <xf numFmtId="2" fontId="17" fillId="0" borderId="2" xfId="6" applyNumberFormat="1" applyFont="1" applyFill="1" applyBorder="1" applyAlignment="1">
      <alignment horizontal="center" vertical="top" wrapText="1"/>
    </xf>
    <xf numFmtId="0" fontId="2" fillId="2" borderId="0" xfId="4" applyFont="1" applyFill="1"/>
    <xf numFmtId="164" fontId="4" fillId="2" borderId="2" xfId="5" applyNumberFormat="1" applyFont="1" applyFill="1" applyBorder="1" applyAlignment="1">
      <alignment horizontal="right" vertical="top" wrapText="1"/>
    </xf>
    <xf numFmtId="164" fontId="4" fillId="2" borderId="2" xfId="6" applyNumberFormat="1" applyFont="1" applyFill="1" applyBorder="1" applyAlignment="1">
      <alignment horizontal="right" vertical="top" wrapText="1"/>
    </xf>
    <xf numFmtId="0" fontId="17" fillId="2" borderId="2" xfId="6" applyFont="1" applyFill="1" applyBorder="1" applyAlignment="1">
      <alignment horizontal="left" vertical="top" wrapText="1"/>
    </xf>
    <xf numFmtId="49" fontId="17" fillId="2" borderId="2" xfId="6" applyNumberFormat="1" applyFont="1" applyFill="1" applyBorder="1" applyAlignment="1">
      <alignment horizontal="center" vertical="top"/>
    </xf>
    <xf numFmtId="2" fontId="17" fillId="2" borderId="2" xfId="6" applyNumberFormat="1" applyFont="1" applyFill="1" applyBorder="1" applyAlignment="1">
      <alignment horizontal="center" vertical="top" wrapText="1"/>
    </xf>
    <xf numFmtId="0" fontId="12" fillId="0" borderId="0" xfId="4" applyFont="1"/>
    <xf numFmtId="0" fontId="17" fillId="0" borderId="2" xfId="6" applyFont="1" applyFill="1" applyBorder="1" applyAlignment="1">
      <alignment horizontal="center" vertical="top" wrapText="1"/>
    </xf>
    <xf numFmtId="165" fontId="27" fillId="0" borderId="17" xfId="6" applyNumberFormat="1" applyFont="1" applyFill="1" applyBorder="1" applyAlignment="1">
      <alignment horizontal="center" vertical="center" wrapText="1"/>
    </xf>
    <xf numFmtId="165" fontId="2" fillId="0" borderId="0" xfId="6" applyNumberFormat="1" applyFont="1" applyFill="1" applyAlignment="1">
      <alignment horizontal="right"/>
    </xf>
    <xf numFmtId="165" fontId="25" fillId="0" borderId="25" xfId="6" applyNumberFormat="1" applyFont="1" applyFill="1" applyBorder="1" applyAlignment="1">
      <alignment vertical="center" wrapText="1"/>
    </xf>
    <xf numFmtId="165" fontId="8" fillId="0" borderId="0" xfId="6" applyNumberFormat="1" applyFont="1" applyFill="1" applyAlignment="1">
      <alignment horizontal="right" vertical="center"/>
    </xf>
    <xf numFmtId="0" fontId="30" fillId="0" borderId="0" xfId="6" applyFont="1" applyFill="1" applyBorder="1" applyAlignment="1">
      <alignment vertical="center" wrapText="1"/>
    </xf>
    <xf numFmtId="0" fontId="30" fillId="0" borderId="0" xfId="6" applyFont="1" applyFill="1" applyBorder="1" applyAlignment="1">
      <alignment horizontal="center" vertical="center"/>
    </xf>
    <xf numFmtId="2" fontId="30" fillId="0" borderId="0" xfId="6" applyNumberFormat="1" applyFont="1" applyFill="1" applyBorder="1" applyAlignment="1">
      <alignment horizontal="center" vertical="center"/>
    </xf>
    <xf numFmtId="0" fontId="3" fillId="0" borderId="0" xfId="4" applyFont="1"/>
    <xf numFmtId="165" fontId="32" fillId="0" borderId="0" xfId="6" applyNumberFormat="1" applyFont="1" applyAlignment="1">
      <alignment vertical="center"/>
    </xf>
    <xf numFmtId="0" fontId="32" fillId="0" borderId="0" xfId="9" applyFont="1">
      <alignment vertical="top"/>
    </xf>
    <xf numFmtId="164" fontId="3" fillId="0" borderId="0" xfId="4" applyNumberFormat="1" applyFont="1"/>
    <xf numFmtId="0" fontId="2" fillId="2" borderId="0" xfId="4" applyFill="1"/>
    <xf numFmtId="0" fontId="6" fillId="2" borderId="0" xfId="4" applyFont="1" applyFill="1"/>
    <xf numFmtId="164" fontId="6" fillId="2" borderId="2" xfId="0" applyNumberFormat="1" applyFont="1" applyFill="1" applyBorder="1" applyAlignment="1" applyProtection="1">
      <alignment horizontal="right" vertical="top"/>
    </xf>
    <xf numFmtId="0" fontId="6" fillId="2" borderId="2" xfId="0" applyNumberFormat="1" applyFont="1" applyFill="1" applyBorder="1" applyAlignment="1" applyProtection="1">
      <alignment vertical="top" wrapText="1"/>
    </xf>
    <xf numFmtId="0" fontId="6" fillId="2" borderId="2" xfId="0" applyNumberFormat="1" applyFont="1" applyFill="1" applyBorder="1" applyAlignment="1" applyProtection="1">
      <alignment horizontal="center" vertical="top"/>
    </xf>
    <xf numFmtId="0" fontId="5" fillId="2" borderId="0" xfId="4" applyFont="1" applyFill="1"/>
    <xf numFmtId="164" fontId="5" fillId="2" borderId="2" xfId="0" applyNumberFormat="1" applyFont="1" applyFill="1" applyBorder="1" applyAlignment="1" applyProtection="1">
      <alignment horizontal="right" vertical="top"/>
    </xf>
    <xf numFmtId="0" fontId="5" fillId="2" borderId="2" xfId="0" applyNumberFormat="1" applyFont="1" applyFill="1" applyBorder="1" applyAlignment="1" applyProtection="1">
      <alignment vertical="top" wrapText="1"/>
    </xf>
    <xf numFmtId="0" fontId="5" fillId="2" borderId="2" xfId="0" applyNumberFormat="1" applyFont="1" applyFill="1" applyBorder="1" applyAlignment="1" applyProtection="1">
      <alignment horizontal="center" vertical="top"/>
    </xf>
    <xf numFmtId="164" fontId="2" fillId="2" borderId="2" xfId="0" applyNumberFormat="1" applyFont="1" applyFill="1" applyBorder="1" applyAlignment="1" applyProtection="1">
      <alignment horizontal="right" vertical="top"/>
    </xf>
    <xf numFmtId="0" fontId="2" fillId="2" borderId="2" xfId="0" applyNumberFormat="1" applyFont="1" applyFill="1" applyBorder="1" applyAlignment="1" applyProtection="1">
      <alignment vertical="top" wrapText="1"/>
    </xf>
    <xf numFmtId="0" fontId="2" fillId="2" borderId="2" xfId="0" applyNumberFormat="1" applyFont="1" applyFill="1" applyBorder="1" applyAlignment="1" applyProtection="1">
      <alignment horizontal="center" vertical="top"/>
    </xf>
    <xf numFmtId="0" fontId="7" fillId="2" borderId="0" xfId="4" applyFont="1" applyFill="1"/>
    <xf numFmtId="164" fontId="7" fillId="2" borderId="2" xfId="0" applyNumberFormat="1" applyFont="1" applyFill="1" applyBorder="1" applyAlignment="1" applyProtection="1">
      <alignment horizontal="right" vertical="top"/>
    </xf>
    <xf numFmtId="0" fontId="7" fillId="2" borderId="2" xfId="0" applyNumberFormat="1" applyFont="1" applyFill="1" applyBorder="1" applyAlignment="1" applyProtection="1">
      <alignment vertical="top" wrapText="1"/>
    </xf>
    <xf numFmtId="0" fontId="7" fillId="2" borderId="2" xfId="0" applyNumberFormat="1" applyFont="1" applyFill="1" applyBorder="1" applyAlignment="1" applyProtection="1">
      <alignment horizontal="center" vertical="top"/>
    </xf>
    <xf numFmtId="164" fontId="5" fillId="2" borderId="2" xfId="4" applyNumberFormat="1" applyFont="1" applyFill="1" applyBorder="1" applyAlignment="1">
      <alignment horizontal="right" vertical="center"/>
    </xf>
    <xf numFmtId="0" fontId="5" fillId="2" borderId="2" xfId="4" applyFont="1" applyFill="1" applyBorder="1" applyAlignment="1">
      <alignment horizontal="left" vertical="center" wrapText="1"/>
    </xf>
    <xf numFmtId="0" fontId="5" fillId="2" borderId="2" xfId="4" applyFont="1" applyFill="1" applyBorder="1" applyAlignment="1">
      <alignment horizontal="center" vertical="top"/>
    </xf>
    <xf numFmtId="164" fontId="2" fillId="2" borderId="2" xfId="4" applyNumberFormat="1" applyFont="1" applyFill="1" applyBorder="1" applyAlignment="1">
      <alignment horizontal="right" vertical="center"/>
    </xf>
    <xf numFmtId="0" fontId="2" fillId="2" borderId="2" xfId="4" applyFont="1" applyFill="1" applyBorder="1" applyAlignment="1">
      <alignment horizontal="left" vertical="center" wrapText="1"/>
    </xf>
    <xf numFmtId="0" fontId="2" fillId="2" borderId="2" xfId="4" applyFont="1" applyFill="1" applyBorder="1" applyAlignment="1">
      <alignment horizontal="center" vertical="top"/>
    </xf>
    <xf numFmtId="0" fontId="2" fillId="2" borderId="8" xfId="4" applyFill="1" applyBorder="1" applyAlignment="1">
      <alignment horizontal="center" vertical="top" wrapText="1"/>
    </xf>
    <xf numFmtId="0" fontId="2" fillId="2" borderId="0" xfId="4" applyFill="1" applyAlignment="1">
      <alignment vertical="center"/>
    </xf>
    <xf numFmtId="166" fontId="2" fillId="2" borderId="0" xfId="4" applyNumberFormat="1" applyFill="1" applyAlignment="1">
      <alignment vertical="center"/>
    </xf>
    <xf numFmtId="0" fontId="3" fillId="2" borderId="0" xfId="4" applyFont="1" applyFill="1" applyAlignment="1">
      <alignment horizontal="right" vertical="center"/>
    </xf>
    <xf numFmtId="0" fontId="2" fillId="2" borderId="0" xfId="4" applyFill="1" applyAlignment="1">
      <alignment horizontal="left" vertical="top" wrapText="1"/>
    </xf>
    <xf numFmtId="0" fontId="0" fillId="2" borderId="0" xfId="0" applyFill="1"/>
    <xf numFmtId="164" fontId="2" fillId="2" borderId="14" xfId="0" applyNumberFormat="1" applyFont="1" applyFill="1" applyBorder="1" applyAlignment="1" applyProtection="1">
      <alignment horizontal="right" vertical="top"/>
      <protection locked="0"/>
    </xf>
    <xf numFmtId="0" fontId="2" fillId="2" borderId="14" xfId="0" applyNumberFormat="1" applyFont="1" applyFill="1" applyBorder="1" applyAlignment="1" applyProtection="1">
      <alignment vertical="top" wrapText="1"/>
      <protection locked="0"/>
    </xf>
    <xf numFmtId="0" fontId="2" fillId="2" borderId="14" xfId="0" applyNumberFormat="1" applyFont="1" applyFill="1" applyBorder="1" applyAlignment="1" applyProtection="1">
      <alignment horizontal="center" vertical="top"/>
      <protection locked="0"/>
    </xf>
    <xf numFmtId="164" fontId="7" fillId="2" borderId="14" xfId="0" applyNumberFormat="1" applyFont="1" applyFill="1" applyBorder="1" applyAlignment="1" applyProtection="1">
      <alignment horizontal="right" vertical="top"/>
      <protection locked="0"/>
    </xf>
    <xf numFmtId="0" fontId="7" fillId="2" borderId="14" xfId="0" applyNumberFormat="1" applyFont="1" applyFill="1" applyBorder="1" applyAlignment="1" applyProtection="1">
      <alignment vertical="top" wrapText="1"/>
      <protection locked="0"/>
    </xf>
    <xf numFmtId="0" fontId="7" fillId="2" borderId="14" xfId="0" applyNumberFormat="1" applyFont="1" applyFill="1" applyBorder="1" applyAlignment="1" applyProtection="1">
      <alignment horizontal="center" vertical="top"/>
      <protection locked="0"/>
    </xf>
    <xf numFmtId="164" fontId="5" fillId="2" borderId="2" xfId="0" applyNumberFormat="1" applyFont="1" applyFill="1" applyBorder="1" applyAlignment="1" applyProtection="1">
      <alignment horizontal="right" vertical="top"/>
      <protection locked="0"/>
    </xf>
    <xf numFmtId="0" fontId="5" fillId="2" borderId="2" xfId="0" applyNumberFormat="1" applyFont="1" applyFill="1" applyBorder="1" applyAlignment="1" applyProtection="1">
      <alignment vertical="top" wrapText="1"/>
      <protection locked="0"/>
    </xf>
    <xf numFmtId="0" fontId="5" fillId="2" borderId="2" xfId="0" applyNumberFormat="1" applyFont="1" applyFill="1" applyBorder="1" applyAlignment="1" applyProtection="1">
      <alignment horizontal="center" vertical="top"/>
      <protection locked="0"/>
    </xf>
    <xf numFmtId="0" fontId="20" fillId="2" borderId="2" xfId="0" applyNumberFormat="1" applyFont="1" applyFill="1" applyBorder="1" applyAlignment="1" applyProtection="1">
      <alignment horizontal="left" vertical="top"/>
      <protection locked="0"/>
    </xf>
    <xf numFmtId="0" fontId="20" fillId="2" borderId="2" xfId="0" applyNumberFormat="1" applyFont="1" applyFill="1" applyBorder="1" applyAlignment="1" applyProtection="1">
      <alignment horizontal="center" vertical="top"/>
      <protection locked="0"/>
    </xf>
    <xf numFmtId="0" fontId="2" fillId="2" borderId="8" xfId="0" applyNumberFormat="1" applyFont="1" applyFill="1" applyBorder="1" applyAlignment="1" applyProtection="1">
      <alignment horizontal="center" vertical="top" wrapText="1"/>
    </xf>
    <xf numFmtId="0" fontId="3" fillId="2" borderId="0" xfId="0" applyNumberFormat="1" applyFont="1" applyFill="1" applyAlignment="1" applyProtection="1">
      <alignment horizontal="right" vertical="center"/>
    </xf>
    <xf numFmtId="0" fontId="2" fillId="0" borderId="0" xfId="10" applyFont="1"/>
    <xf numFmtId="0" fontId="2" fillId="0" borderId="0" xfId="10" applyFont="1" applyAlignment="1">
      <alignment wrapText="1"/>
    </xf>
    <xf numFmtId="0" fontId="2" fillId="0" borderId="0" xfId="10" applyFont="1" applyAlignment="1">
      <alignment horizontal="center" vertical="center"/>
    </xf>
    <xf numFmtId="0" fontId="2" fillId="0" borderId="0" xfId="10" applyNumberFormat="1" applyFont="1" applyFill="1" applyAlignment="1" applyProtection="1"/>
    <xf numFmtId="164" fontId="8" fillId="0" borderId="2" xfId="10" applyNumberFormat="1" applyFont="1" applyBorder="1" applyAlignment="1">
      <alignment vertical="top"/>
    </xf>
    <xf numFmtId="0" fontId="2" fillId="0" borderId="2" xfId="10" applyFont="1" applyBorder="1" applyAlignment="1">
      <alignment vertical="top" wrapText="1"/>
    </xf>
    <xf numFmtId="0" fontId="2" fillId="0" borderId="2" xfId="10" applyFont="1" applyBorder="1" applyAlignment="1">
      <alignment horizontal="center" vertical="top"/>
    </xf>
    <xf numFmtId="0" fontId="6" fillId="0" borderId="0" xfId="10" applyFont="1"/>
    <xf numFmtId="164" fontId="9" fillId="0" borderId="2" xfId="10" applyNumberFormat="1" applyFont="1" applyBorder="1" applyAlignment="1">
      <alignment vertical="top"/>
    </xf>
    <xf numFmtId="0" fontId="6" fillId="0" borderId="2" xfId="10" applyFont="1" applyBorder="1" applyAlignment="1">
      <alignment vertical="top" wrapText="1"/>
    </xf>
    <xf numFmtId="0" fontId="6" fillId="0" borderId="2" xfId="10" applyFont="1" applyBorder="1" applyAlignment="1">
      <alignment horizontal="center" vertical="top"/>
    </xf>
    <xf numFmtId="0" fontId="6" fillId="0" borderId="0" xfId="10" applyNumberFormat="1" applyFont="1" applyFill="1" applyAlignment="1" applyProtection="1"/>
    <xf numFmtId="0" fontId="5" fillId="0" borderId="0" xfId="10" applyFont="1"/>
    <xf numFmtId="0" fontId="5" fillId="0" borderId="2" xfId="10" applyFont="1" applyBorder="1" applyAlignment="1">
      <alignment vertical="top" wrapText="1"/>
    </xf>
    <xf numFmtId="0" fontId="5" fillId="0" borderId="2" xfId="10" applyFont="1" applyBorder="1" applyAlignment="1">
      <alignment horizontal="center" vertical="top"/>
    </xf>
    <xf numFmtId="0" fontId="5" fillId="0" borderId="0" xfId="10" applyNumberFormat="1" applyFont="1" applyFill="1" applyAlignment="1" applyProtection="1"/>
    <xf numFmtId="164" fontId="36" fillId="2" borderId="14" xfId="10" applyNumberFormat="1" applyFont="1" applyFill="1" applyBorder="1" applyAlignment="1" applyProtection="1">
      <alignment horizontal="center" vertical="center" wrapText="1"/>
    </xf>
    <xf numFmtId="164" fontId="35" fillId="2" borderId="14" xfId="10" applyNumberFormat="1" applyFont="1" applyFill="1" applyBorder="1" applyAlignment="1" applyProtection="1">
      <alignment horizontal="center" vertical="center"/>
    </xf>
    <xf numFmtId="0" fontId="2" fillId="2" borderId="8" xfId="10" applyNumberFormat="1" applyFont="1" applyFill="1" applyBorder="1" applyAlignment="1" applyProtection="1">
      <alignment horizontal="center" vertical="center" wrapText="1"/>
    </xf>
    <xf numFmtId="0" fontId="2" fillId="0" borderId="8" xfId="10" applyNumberFormat="1" applyFont="1" applyFill="1" applyBorder="1" applyAlignment="1" applyProtection="1"/>
    <xf numFmtId="0" fontId="3" fillId="2" borderId="0" xfId="10" applyFont="1" applyFill="1" applyAlignment="1">
      <alignment horizontal="right"/>
    </xf>
    <xf numFmtId="0" fontId="2" fillId="2" borderId="0" xfId="10" applyNumberFormat="1" applyFont="1" applyFill="1" applyAlignment="1" applyProtection="1"/>
    <xf numFmtId="0" fontId="17" fillId="2" borderId="0" xfId="10" applyNumberFormat="1" applyFont="1" applyFill="1" applyBorder="1" applyAlignment="1" applyProtection="1">
      <alignment horizontal="center" vertical="center" wrapText="1"/>
    </xf>
    <xf numFmtId="0" fontId="2" fillId="2" borderId="0" xfId="10" applyFont="1" applyFill="1" applyAlignment="1">
      <alignment horizontal="center" vertical="center"/>
    </xf>
    <xf numFmtId="0" fontId="17" fillId="2" borderId="0" xfId="10" applyNumberFormat="1" applyFont="1" applyFill="1" applyAlignment="1" applyProtection="1">
      <alignment horizontal="center" vertical="center"/>
    </xf>
    <xf numFmtId="0" fontId="2" fillId="2" borderId="0" xfId="10" applyNumberFormat="1" applyFont="1" applyFill="1" applyAlignment="1" applyProtection="1">
      <alignment wrapText="1"/>
    </xf>
    <xf numFmtId="0" fontId="2" fillId="2" borderId="0" xfId="10" applyNumberFormat="1" applyFont="1" applyFill="1" applyAlignment="1" applyProtection="1">
      <alignment horizontal="center" vertical="center"/>
    </xf>
    <xf numFmtId="0" fontId="2" fillId="0" borderId="0" xfId="1" applyFont="1" applyFill="1"/>
    <xf numFmtId="0" fontId="2" fillId="0" borderId="0" xfId="1" applyFont="1" applyFill="1" applyAlignment="1">
      <alignment horizontal="center"/>
    </xf>
    <xf numFmtId="167" fontId="18" fillId="0" borderId="0" xfId="1" applyNumberFormat="1" applyFont="1" applyFill="1"/>
    <xf numFmtId="0" fontId="37" fillId="0" borderId="0" xfId="1" applyFont="1" applyFill="1"/>
    <xf numFmtId="164" fontId="37" fillId="0" borderId="0" xfId="1" applyNumberFormat="1" applyFont="1" applyFill="1"/>
    <xf numFmtId="0" fontId="37" fillId="0" borderId="0" xfId="1" applyFont="1" applyFill="1" applyAlignment="1">
      <alignment horizontal="center"/>
    </xf>
    <xf numFmtId="164" fontId="38" fillId="0" borderId="0" xfId="1" applyNumberFormat="1" applyFont="1" applyFill="1"/>
    <xf numFmtId="0" fontId="4" fillId="0" borderId="0" xfId="1" applyFont="1" applyFill="1" applyBorder="1"/>
    <xf numFmtId="0" fontId="2" fillId="0" borderId="0" xfId="1" applyFont="1" applyFill="1" applyBorder="1" applyAlignment="1">
      <alignment horizontal="center"/>
    </xf>
    <xf numFmtId="164" fontId="39" fillId="0" borderId="8" xfId="1" applyNumberFormat="1" applyFont="1" applyFill="1" applyBorder="1" applyAlignment="1">
      <alignment vertical="center"/>
    </xf>
    <xf numFmtId="0" fontId="39" fillId="0" borderId="8" xfId="1" applyFont="1" applyFill="1" applyBorder="1" applyAlignment="1">
      <alignment horizontal="left" vertical="center"/>
    </xf>
    <xf numFmtId="0" fontId="38" fillId="0" borderId="8" xfId="1" applyFont="1" applyFill="1" applyBorder="1" applyAlignment="1">
      <alignment horizontal="center" vertical="center"/>
    </xf>
    <xf numFmtId="164" fontId="2" fillId="0" borderId="0" xfId="1" applyNumberFormat="1" applyFont="1" applyFill="1"/>
    <xf numFmtId="164" fontId="38" fillId="0" borderId="8" xfId="1" applyNumberFormat="1" applyFont="1" applyFill="1" applyBorder="1" applyAlignment="1">
      <alignment vertical="center" wrapText="1"/>
    </xf>
    <xf numFmtId="0" fontId="38" fillId="0" borderId="8" xfId="2" applyFont="1" applyFill="1" applyBorder="1" applyAlignment="1">
      <alignment horizontal="left" vertical="center" wrapText="1"/>
    </xf>
    <xf numFmtId="49" fontId="38" fillId="0" borderId="8" xfId="1" applyNumberFormat="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0" xfId="1" applyFont="1" applyFill="1" applyBorder="1" applyAlignment="1">
      <alignment vertical="center" wrapText="1"/>
    </xf>
    <xf numFmtId="0" fontId="10" fillId="0" borderId="2" xfId="1" applyFont="1" applyFill="1" applyBorder="1" applyAlignment="1">
      <alignment vertical="center" wrapText="1"/>
    </xf>
    <xf numFmtId="0" fontId="10" fillId="0" borderId="11" xfId="1" applyFont="1" applyFill="1" applyBorder="1" applyAlignment="1">
      <alignment vertical="center" wrapText="1"/>
    </xf>
    <xf numFmtId="0" fontId="10" fillId="0" borderId="2" xfId="1" applyFont="1" applyFill="1" applyBorder="1" applyAlignment="1">
      <alignment horizontal="left" vertical="center" wrapText="1"/>
    </xf>
    <xf numFmtId="0" fontId="10" fillId="0" borderId="8" xfId="1" applyFont="1" applyFill="1" applyBorder="1" applyAlignment="1">
      <alignment vertical="center" wrapText="1"/>
    </xf>
    <xf numFmtId="0" fontId="10" fillId="0" borderId="10"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0" xfId="1" applyFont="1" applyFill="1" applyAlignment="1">
      <alignment horizontal="center" vertical="center" wrapText="1"/>
    </xf>
    <xf numFmtId="0" fontId="42" fillId="0" borderId="0" xfId="1" applyFont="1" applyFill="1" applyAlignment="1">
      <alignment horizontal="center" vertical="center" wrapText="1"/>
    </xf>
    <xf numFmtId="0" fontId="42" fillId="0" borderId="0" xfId="1" applyFont="1" applyFill="1" applyAlignment="1">
      <alignment vertical="center" wrapText="1"/>
    </xf>
    <xf numFmtId="0" fontId="43" fillId="0" borderId="0" xfId="1" applyFont="1" applyFill="1" applyAlignment="1"/>
    <xf numFmtId="0" fontId="43" fillId="0" borderId="0" xfId="1" applyFont="1" applyFill="1" applyAlignment="1">
      <alignment horizontal="center"/>
    </xf>
    <xf numFmtId="0" fontId="42" fillId="0" borderId="0" xfId="1" applyFont="1" applyFill="1" applyAlignment="1">
      <alignment horizontal="center" vertical="center"/>
    </xf>
    <xf numFmtId="0" fontId="42" fillId="0" borderId="0" xfId="1" applyFont="1" applyFill="1" applyAlignment="1">
      <alignment vertical="center"/>
    </xf>
    <xf numFmtId="0" fontId="5" fillId="0" borderId="0" xfId="1" applyFont="1" applyFill="1"/>
    <xf numFmtId="0" fontId="38" fillId="0" borderId="0" xfId="1" applyFont="1" applyFill="1" applyAlignment="1">
      <alignment horizontal="center" vertical="center" wrapText="1"/>
    </xf>
    <xf numFmtId="0" fontId="43" fillId="0" borderId="0" xfId="1" applyFont="1" applyFill="1" applyAlignment="1">
      <alignment horizontal="center" vertical="center" wrapText="1"/>
    </xf>
    <xf numFmtId="0" fontId="38" fillId="0" borderId="0" xfId="1" applyFont="1" applyFill="1" applyAlignment="1">
      <alignment vertical="center" wrapText="1"/>
    </xf>
    <xf numFmtId="0" fontId="1" fillId="0" borderId="0" xfId="8"/>
    <xf numFmtId="164" fontId="4" fillId="0" borderId="8" xfId="11" applyNumberFormat="1" applyFont="1" applyFill="1" applyBorder="1" applyAlignment="1">
      <alignment horizontal="right" vertical="center"/>
    </xf>
    <xf numFmtId="0" fontId="4" fillId="2" borderId="8" xfId="12" applyFont="1" applyFill="1" applyBorder="1" applyAlignment="1">
      <alignment horizontal="left" vertical="top" wrapText="1"/>
    </xf>
    <xf numFmtId="0" fontId="4" fillId="2" borderId="8" xfId="12" applyFont="1" applyFill="1" applyBorder="1" applyAlignment="1">
      <alignment vertical="top" wrapText="1"/>
    </xf>
    <xf numFmtId="0" fontId="12" fillId="2" borderId="8" xfId="11" applyFont="1" applyFill="1" applyBorder="1" applyAlignment="1">
      <alignment vertical="top"/>
    </xf>
    <xf numFmtId="0" fontId="44" fillId="0" borderId="0" xfId="8" applyFont="1" applyFill="1"/>
    <xf numFmtId="164" fontId="12" fillId="0" borderId="8" xfId="11" applyNumberFormat="1" applyFont="1" applyFill="1" applyBorder="1" applyAlignment="1">
      <alignment horizontal="right" vertical="top"/>
    </xf>
    <xf numFmtId="4" fontId="12" fillId="0" borderId="8" xfId="12" applyNumberFormat="1" applyFont="1" applyFill="1" applyBorder="1" applyAlignment="1" applyProtection="1">
      <alignment horizontal="left" vertical="top" wrapText="1"/>
      <protection locked="0"/>
    </xf>
    <xf numFmtId="0" fontId="12" fillId="0" borderId="8" xfId="13" applyFont="1" applyFill="1" applyBorder="1" applyAlignment="1">
      <alignment horizontal="center" vertical="top" wrapText="1"/>
    </xf>
    <xf numFmtId="168" fontId="46" fillId="2" borderId="8" xfId="12" applyNumberFormat="1" applyFont="1" applyFill="1" applyBorder="1" applyAlignment="1">
      <alignment horizontal="center" vertical="top" wrapText="1"/>
    </xf>
    <xf numFmtId="0" fontId="46" fillId="0" borderId="8" xfId="12" applyFont="1" applyFill="1" applyBorder="1" applyAlignment="1">
      <alignment horizontal="center" vertical="top" wrapText="1"/>
    </xf>
    <xf numFmtId="4" fontId="46" fillId="0" borderId="8" xfId="12" applyNumberFormat="1" applyFont="1" applyFill="1" applyBorder="1" applyAlignment="1">
      <alignment horizontal="left" vertical="top" wrapText="1"/>
    </xf>
    <xf numFmtId="4" fontId="46" fillId="0" borderId="8" xfId="12" applyNumberFormat="1" applyFont="1" applyFill="1" applyBorder="1" applyAlignment="1">
      <alignment horizontal="center" vertical="top" wrapText="1"/>
    </xf>
    <xf numFmtId="164" fontId="14" fillId="0" borderId="0" xfId="8" applyNumberFormat="1" applyFont="1"/>
    <xf numFmtId="0" fontId="44" fillId="0" borderId="0" xfId="8" applyFont="1"/>
    <xf numFmtId="4" fontId="12" fillId="0" borderId="8" xfId="12" applyNumberFormat="1" applyFont="1" applyFill="1" applyBorder="1" applyAlignment="1" applyProtection="1">
      <alignment vertical="top" wrapText="1"/>
      <protection locked="0"/>
    </xf>
    <xf numFmtId="165" fontId="46" fillId="2" borderId="8" xfId="12" applyNumberFormat="1" applyFont="1" applyFill="1" applyBorder="1" applyAlignment="1">
      <alignment horizontal="center" vertical="top" wrapText="1"/>
    </xf>
    <xf numFmtId="0" fontId="46" fillId="2" borderId="8" xfId="12" applyFont="1" applyFill="1" applyBorder="1" applyAlignment="1">
      <alignment horizontal="center" vertical="top" wrapText="1"/>
    </xf>
    <xf numFmtId="4" fontId="12" fillId="2" borderId="8" xfId="12" applyNumberFormat="1" applyFont="1" applyFill="1" applyBorder="1" applyAlignment="1" applyProtection="1">
      <alignment vertical="top" wrapText="1"/>
      <protection locked="0"/>
    </xf>
    <xf numFmtId="4" fontId="46" fillId="2" borderId="8" xfId="12" applyNumberFormat="1" applyFont="1" applyFill="1" applyBorder="1" applyAlignment="1">
      <alignment horizontal="left" vertical="top" wrapText="1"/>
    </xf>
    <xf numFmtId="4" fontId="12" fillId="2" borderId="8" xfId="12" applyNumberFormat="1" applyFont="1" applyFill="1" applyBorder="1" applyAlignment="1" applyProtection="1">
      <alignment horizontal="left" vertical="top" wrapText="1"/>
      <protection locked="0"/>
    </xf>
    <xf numFmtId="4" fontId="12" fillId="0" borderId="8" xfId="12" applyNumberFormat="1" applyFont="1" applyFill="1" applyBorder="1" applyAlignment="1">
      <alignment horizontal="left" vertical="top" wrapText="1"/>
    </xf>
    <xf numFmtId="0" fontId="46" fillId="0" borderId="8" xfId="11" applyFont="1" applyFill="1" applyBorder="1" applyAlignment="1">
      <alignment vertical="top" wrapText="1"/>
    </xf>
    <xf numFmtId="0" fontId="46" fillId="2" borderId="8" xfId="11" applyFont="1" applyFill="1" applyBorder="1" applyAlignment="1">
      <alignment horizontal="left" vertical="top" wrapText="1"/>
    </xf>
    <xf numFmtId="0" fontId="44" fillId="2" borderId="0" xfId="8" applyFont="1" applyFill="1"/>
    <xf numFmtId="0" fontId="1" fillId="2" borderId="0" xfId="8" applyFill="1"/>
    <xf numFmtId="0" fontId="12" fillId="2" borderId="8" xfId="14" applyFont="1" applyFill="1" applyBorder="1" applyAlignment="1" applyProtection="1">
      <alignment horizontal="left" vertical="top" wrapText="1"/>
      <protection locked="0"/>
    </xf>
    <xf numFmtId="164" fontId="12" fillId="2" borderId="8" xfId="11" applyNumberFormat="1" applyFont="1" applyFill="1" applyBorder="1" applyAlignment="1">
      <alignment horizontal="right" vertical="top"/>
    </xf>
    <xf numFmtId="0" fontId="12" fillId="2" borderId="8" xfId="11" applyFont="1" applyFill="1" applyBorder="1" applyAlignment="1">
      <alignment horizontal="left" vertical="top"/>
    </xf>
    <xf numFmtId="0" fontId="12" fillId="2" borderId="8" xfId="11" applyFont="1" applyFill="1" applyBorder="1" applyAlignment="1">
      <alignment horizontal="center" vertical="top"/>
    </xf>
    <xf numFmtId="0" fontId="46" fillId="2" borderId="8" xfId="11" applyFont="1" applyFill="1" applyBorder="1" applyAlignment="1">
      <alignment vertical="top"/>
    </xf>
    <xf numFmtId="4" fontId="12" fillId="2" borderId="8" xfId="12" applyNumberFormat="1" applyFont="1" applyFill="1" applyBorder="1" applyAlignment="1">
      <alignment horizontal="left" vertical="top" wrapText="1"/>
    </xf>
    <xf numFmtId="0" fontId="46" fillId="2" borderId="8" xfId="12" applyNumberFormat="1" applyFont="1" applyFill="1" applyBorder="1" applyAlignment="1">
      <alignment horizontal="left" vertical="top" wrapText="1" shrinkToFit="1"/>
    </xf>
    <xf numFmtId="0" fontId="12" fillId="2" borderId="8" xfId="12" applyNumberFormat="1" applyFont="1" applyFill="1" applyBorder="1" applyAlignment="1" applyProtection="1">
      <alignment horizontal="left" vertical="top" wrapText="1"/>
      <protection locked="0"/>
    </xf>
    <xf numFmtId="0" fontId="12" fillId="0" borderId="8" xfId="12" applyFont="1" applyFill="1" applyBorder="1" applyAlignment="1">
      <alignment horizontal="center" vertical="top" wrapText="1"/>
    </xf>
    <xf numFmtId="4" fontId="12" fillId="2" borderId="8" xfId="13" applyNumberFormat="1" applyFont="1" applyFill="1" applyBorder="1" applyAlignment="1">
      <alignment horizontal="left" vertical="top" wrapText="1"/>
    </xf>
    <xf numFmtId="0" fontId="46" fillId="2" borderId="8" xfId="12" applyFont="1" applyFill="1" applyBorder="1" applyAlignment="1">
      <alignment horizontal="left" vertical="top" wrapText="1"/>
    </xf>
    <xf numFmtId="0" fontId="12" fillId="0" borderId="8" xfId="11" applyFont="1" applyFill="1" applyBorder="1" applyAlignment="1" applyProtection="1">
      <alignment horizontal="left" vertical="top" wrapText="1"/>
      <protection locked="0"/>
    </xf>
    <xf numFmtId="168" fontId="46" fillId="0" borderId="8" xfId="12" applyNumberFormat="1" applyFont="1" applyFill="1" applyBorder="1" applyAlignment="1">
      <alignment horizontal="center" vertical="top" wrapText="1"/>
    </xf>
    <xf numFmtId="0" fontId="12" fillId="0" borderId="8" xfId="12" applyFont="1" applyFill="1" applyBorder="1" applyAlignment="1">
      <alignment horizontal="left" vertical="top" wrapText="1"/>
    </xf>
    <xf numFmtId="164" fontId="47" fillId="2" borderId="0" xfId="8" applyNumberFormat="1" applyFont="1" applyFill="1"/>
    <xf numFmtId="0" fontId="12" fillId="2" borderId="8" xfId="12" applyFont="1" applyFill="1" applyBorder="1" applyAlignment="1">
      <alignment horizontal="left" vertical="top" wrapText="1"/>
    </xf>
    <xf numFmtId="4" fontId="46" fillId="2" borderId="8" xfId="12" applyNumberFormat="1" applyFont="1" applyFill="1" applyBorder="1" applyAlignment="1">
      <alignment vertical="top" wrapText="1"/>
    </xf>
    <xf numFmtId="0" fontId="12" fillId="2" borderId="8" xfId="12" applyFont="1" applyFill="1" applyBorder="1" applyAlignment="1" applyProtection="1">
      <alignment horizontal="left" vertical="top" wrapText="1"/>
      <protection locked="0"/>
    </xf>
    <xf numFmtId="0" fontId="46" fillId="2" borderId="8" xfId="15" applyFont="1" applyFill="1" applyBorder="1" applyAlignment="1">
      <alignment vertical="top" wrapText="1"/>
    </xf>
    <xf numFmtId="0" fontId="46" fillId="2" borderId="8" xfId="12" applyFont="1" applyFill="1" applyBorder="1" applyAlignment="1">
      <alignment vertical="top" wrapText="1"/>
    </xf>
    <xf numFmtId="0" fontId="46" fillId="2" borderId="8" xfId="11" applyFont="1" applyFill="1" applyBorder="1" applyAlignment="1">
      <alignment vertical="top" wrapText="1"/>
    </xf>
    <xf numFmtId="0" fontId="12" fillId="0" borderId="8" xfId="12" applyNumberFormat="1" applyFont="1" applyFill="1" applyBorder="1" applyAlignment="1" applyProtection="1">
      <alignment horizontal="left" vertical="top" wrapText="1"/>
      <protection locked="0"/>
    </xf>
    <xf numFmtId="0" fontId="12" fillId="0" borderId="8" xfId="11" applyFont="1" applyFill="1" applyBorder="1" applyAlignment="1">
      <alignment horizontal="center" vertical="top"/>
    </xf>
    <xf numFmtId="3" fontId="46" fillId="2" borderId="8" xfId="11" applyNumberFormat="1" applyFont="1" applyFill="1" applyBorder="1" applyAlignment="1">
      <alignment horizontal="center" vertical="top"/>
    </xf>
    <xf numFmtId="0" fontId="12" fillId="2" borderId="8" xfId="11" applyFont="1" applyFill="1" applyBorder="1" applyAlignment="1" applyProtection="1">
      <alignment horizontal="left" vertical="top" wrapText="1"/>
      <protection locked="0"/>
    </xf>
    <xf numFmtId="168" fontId="46" fillId="2" borderId="9" xfId="12" applyNumberFormat="1" applyFont="1" applyFill="1" applyBorder="1" applyAlignment="1">
      <alignment horizontal="center" vertical="top" wrapText="1"/>
    </xf>
    <xf numFmtId="0" fontId="46" fillId="2" borderId="9" xfId="12" applyFont="1" applyFill="1" applyBorder="1" applyAlignment="1">
      <alignment horizontal="center" vertical="top" wrapText="1"/>
    </xf>
    <xf numFmtId="0" fontId="46" fillId="2" borderId="9" xfId="11" applyFont="1" applyFill="1" applyBorder="1" applyAlignment="1">
      <alignment vertical="top" wrapText="1"/>
    </xf>
    <xf numFmtId="0" fontId="46" fillId="2" borderId="8" xfId="11" applyFont="1" applyFill="1" applyBorder="1" applyAlignment="1">
      <alignment horizontal="left" vertical="top"/>
    </xf>
    <xf numFmtId="1" fontId="12" fillId="0" borderId="8" xfId="16" applyNumberFormat="1" applyFont="1" applyFill="1" applyBorder="1" applyAlignment="1">
      <alignment horizontal="center" vertical="top" wrapText="1"/>
    </xf>
    <xf numFmtId="169" fontId="46" fillId="2" borderId="8" xfId="11" applyNumberFormat="1" applyFont="1" applyFill="1" applyBorder="1" applyAlignment="1">
      <alignment horizontal="center" vertical="top" wrapText="1"/>
    </xf>
    <xf numFmtId="0" fontId="46" fillId="2" borderId="8" xfId="16" applyFont="1" applyFill="1" applyBorder="1" applyAlignment="1">
      <alignment horizontal="center" vertical="top" wrapText="1"/>
    </xf>
    <xf numFmtId="4" fontId="12" fillId="2" borderId="8" xfId="16" applyNumberFormat="1" applyFont="1" applyFill="1" applyBorder="1" applyAlignment="1">
      <alignment horizontal="left" vertical="top" wrapText="1"/>
    </xf>
    <xf numFmtId="0" fontId="12" fillId="0" borderId="8" xfId="16" applyFont="1" applyFill="1" applyBorder="1" applyAlignment="1">
      <alignment horizontal="center" vertical="top" wrapText="1"/>
    </xf>
    <xf numFmtId="168" fontId="46" fillId="2" borderId="8" xfId="16" applyNumberFormat="1" applyFont="1" applyFill="1" applyBorder="1" applyAlignment="1">
      <alignment horizontal="center" vertical="top" wrapText="1"/>
    </xf>
    <xf numFmtId="4" fontId="46" fillId="0" borderId="8" xfId="16" applyNumberFormat="1" applyFont="1" applyFill="1" applyBorder="1" applyAlignment="1">
      <alignment horizontal="left" vertical="top" wrapText="1"/>
    </xf>
    <xf numFmtId="169" fontId="46" fillId="0" borderId="8" xfId="11" applyNumberFormat="1" applyFont="1" applyFill="1" applyBorder="1" applyAlignment="1">
      <alignment horizontal="center" vertical="top" wrapText="1"/>
    </xf>
    <xf numFmtId="0" fontId="46" fillId="0" borderId="8" xfId="16" applyFont="1" applyFill="1" applyBorder="1" applyAlignment="1">
      <alignment horizontal="center" vertical="top" wrapText="1"/>
    </xf>
    <xf numFmtId="0" fontId="46" fillId="0" borderId="8" xfId="11" applyFont="1" applyFill="1" applyBorder="1" applyAlignment="1">
      <alignment horizontal="left" vertical="top" wrapText="1"/>
    </xf>
    <xf numFmtId="0" fontId="12" fillId="2" borderId="8" xfId="11" applyFont="1" applyFill="1" applyBorder="1" applyAlignment="1">
      <alignment horizontal="left" vertical="top" wrapText="1"/>
    </xf>
    <xf numFmtId="0" fontId="30" fillId="2" borderId="8" xfId="11" applyFont="1" applyFill="1" applyBorder="1" applyAlignment="1">
      <alignment horizontal="center" vertical="center" wrapText="1"/>
    </xf>
    <xf numFmtId="0" fontId="16" fillId="2" borderId="8" xfId="12" applyFont="1" applyFill="1" applyBorder="1" applyAlignment="1">
      <alignment horizontal="center" vertical="center" wrapText="1"/>
    </xf>
    <xf numFmtId="164" fontId="5" fillId="0" borderId="2" xfId="4" applyNumberFormat="1" applyFont="1" applyFill="1" applyBorder="1" applyAlignment="1">
      <alignment horizontal="right" vertical="top"/>
    </xf>
    <xf numFmtId="164" fontId="5" fillId="0" borderId="2" xfId="4" applyNumberFormat="1" applyFont="1" applyFill="1" applyBorder="1" applyAlignment="1">
      <alignment horizontal="right" vertical="top" wrapText="1"/>
    </xf>
    <xf numFmtId="164" fontId="5" fillId="0" borderId="2" xfId="0" applyNumberFormat="1" applyFont="1" applyFill="1" applyBorder="1" applyAlignment="1" applyProtection="1">
      <alignment horizontal="right" vertical="top"/>
    </xf>
    <xf numFmtId="164" fontId="6" fillId="0" borderId="2" xfId="0" applyNumberFormat="1" applyFont="1" applyFill="1" applyBorder="1" applyAlignment="1" applyProtection="1">
      <alignment horizontal="right" vertical="top"/>
    </xf>
    <xf numFmtId="164" fontId="7" fillId="0" borderId="2" xfId="0" applyNumberFormat="1" applyFont="1" applyFill="1" applyBorder="1" applyAlignment="1" applyProtection="1">
      <alignment horizontal="right" vertical="top"/>
    </xf>
    <xf numFmtId="164" fontId="2" fillId="0" borderId="2" xfId="0" applyNumberFormat="1" applyFont="1" applyFill="1" applyBorder="1" applyAlignment="1" applyProtection="1">
      <alignment horizontal="right" vertical="top"/>
    </xf>
    <xf numFmtId="164" fontId="19" fillId="0" borderId="0" xfId="0" applyNumberFormat="1" applyFont="1" applyFill="1" applyAlignment="1">
      <alignment vertical="top"/>
    </xf>
    <xf numFmtId="164" fontId="19" fillId="0" borderId="2" xfId="0" applyNumberFormat="1" applyFont="1" applyFill="1" applyBorder="1" applyAlignment="1">
      <alignment vertical="top"/>
    </xf>
    <xf numFmtId="170" fontId="5" fillId="2" borderId="2" xfId="17" applyNumberFormat="1" applyFont="1" applyFill="1" applyBorder="1" applyAlignment="1" applyProtection="1">
      <alignment vertical="center"/>
    </xf>
    <xf numFmtId="164" fontId="5" fillId="2" borderId="2" xfId="17" applyNumberFormat="1" applyFont="1" applyFill="1" applyBorder="1" applyAlignment="1" applyProtection="1">
      <alignment vertical="top"/>
    </xf>
    <xf numFmtId="164" fontId="7" fillId="0" borderId="2" xfId="17" applyNumberFormat="1" applyFont="1" applyFill="1" applyBorder="1" applyAlignment="1" applyProtection="1">
      <alignment vertical="top"/>
    </xf>
    <xf numFmtId="164" fontId="2" fillId="0" borderId="2" xfId="17" applyNumberFormat="1" applyFont="1" applyFill="1" applyBorder="1" applyAlignment="1" applyProtection="1">
      <alignment vertical="top"/>
    </xf>
    <xf numFmtId="0" fontId="2" fillId="2" borderId="0" xfId="0" applyNumberFormat="1" applyFont="1" applyFill="1" applyAlignment="1" applyProtection="1">
      <alignment horizontal="left"/>
    </xf>
    <xf numFmtId="0" fontId="2" fillId="2" borderId="0" xfId="0" applyFont="1" applyFill="1" applyAlignment="1">
      <alignment horizontal="left"/>
    </xf>
    <xf numFmtId="164" fontId="9" fillId="2" borderId="1" xfId="18" applyNumberFormat="1" applyFont="1" applyFill="1" applyBorder="1" applyAlignment="1">
      <alignment vertical="top"/>
    </xf>
    <xf numFmtId="164" fontId="8" fillId="2" borderId="1" xfId="18" applyNumberFormat="1" applyFont="1" applyFill="1" applyBorder="1" applyAlignment="1">
      <alignment vertical="top"/>
    </xf>
    <xf numFmtId="49" fontId="2" fillId="2" borderId="1" xfId="18" applyNumberFormat="1" applyFont="1" applyFill="1" applyBorder="1" applyAlignment="1">
      <alignment horizontal="center" vertical="top"/>
    </xf>
    <xf numFmtId="0" fontId="2" fillId="2" borderId="1" xfId="18" applyFont="1" applyFill="1" applyBorder="1" applyAlignment="1">
      <alignment horizontal="center" vertical="top"/>
    </xf>
    <xf numFmtId="0" fontId="2" fillId="0" borderId="0" xfId="10" applyNumberFormat="1" applyFont="1" applyFill="1" applyAlignment="1" applyProtection="1">
      <alignment horizontal="left"/>
    </xf>
    <xf numFmtId="0" fontId="2" fillId="0" borderId="0" xfId="10" applyFont="1" applyAlignment="1">
      <alignment horizontal="left" vertical="center"/>
    </xf>
    <xf numFmtId="0" fontId="2" fillId="0" borderId="0" xfId="10" applyFont="1" applyAlignment="1">
      <alignment horizontal="left" wrapText="1"/>
    </xf>
    <xf numFmtId="0" fontId="2" fillId="0" borderId="0" xfId="10" applyFont="1" applyAlignment="1">
      <alignment horizontal="left"/>
    </xf>
    <xf numFmtId="0" fontId="38" fillId="0" borderId="0" xfId="1" applyFont="1" applyFill="1" applyAlignment="1">
      <alignment horizontal="center" vertical="center" wrapText="1"/>
    </xf>
    <xf numFmtId="0" fontId="5" fillId="0" borderId="2" xfId="4" applyFont="1" applyFill="1" applyBorder="1" applyAlignment="1">
      <alignment horizontal="center" vertical="top"/>
    </xf>
    <xf numFmtId="0" fontId="5" fillId="0" borderId="2" xfId="4" applyFont="1" applyFill="1" applyBorder="1" applyAlignment="1">
      <alignment horizontal="left" vertical="top" wrapText="1"/>
    </xf>
    <xf numFmtId="0" fontId="5" fillId="0" borderId="2" xfId="1" applyNumberFormat="1" applyFont="1" applyFill="1" applyBorder="1" applyAlignment="1" applyProtection="1">
      <alignment horizontal="center" vertical="top"/>
    </xf>
    <xf numFmtId="0" fontId="5" fillId="0" borderId="2" xfId="1" applyNumberFormat="1" applyFont="1" applyFill="1" applyBorder="1" applyAlignment="1" applyProtection="1">
      <alignment vertical="top" wrapText="1"/>
    </xf>
    <xf numFmtId="164" fontId="5" fillId="0" borderId="2" xfId="1" applyNumberFormat="1" applyFont="1" applyFill="1" applyBorder="1" applyAlignment="1" applyProtection="1">
      <alignment horizontal="right" vertical="top"/>
    </xf>
    <xf numFmtId="0" fontId="6" fillId="0" borderId="2" xfId="1" applyNumberFormat="1" applyFont="1" applyFill="1" applyBorder="1" applyAlignment="1" applyProtection="1">
      <alignment horizontal="center" vertical="top"/>
    </xf>
    <xf numFmtId="0" fontId="6" fillId="0" borderId="2" xfId="1" applyNumberFormat="1" applyFont="1" applyFill="1" applyBorder="1" applyAlignment="1" applyProtection="1">
      <alignment vertical="top" wrapText="1"/>
    </xf>
    <xf numFmtId="164" fontId="6" fillId="0" borderId="2" xfId="1" applyNumberFormat="1" applyFont="1" applyFill="1" applyBorder="1" applyAlignment="1" applyProtection="1">
      <alignment horizontal="right" vertical="top"/>
    </xf>
    <xf numFmtId="0" fontId="7" fillId="0" borderId="2" xfId="1" applyNumberFormat="1" applyFont="1" applyFill="1" applyBorder="1" applyAlignment="1" applyProtection="1">
      <alignment horizontal="center" vertical="top"/>
    </xf>
    <xf numFmtId="0" fontId="7" fillId="0" borderId="2" xfId="1" applyNumberFormat="1" applyFont="1" applyFill="1" applyBorder="1" applyAlignment="1" applyProtection="1">
      <alignment vertical="top" wrapText="1"/>
    </xf>
    <xf numFmtId="164" fontId="7" fillId="0" borderId="2" xfId="1" applyNumberFormat="1" applyFont="1" applyFill="1" applyBorder="1" applyAlignment="1" applyProtection="1">
      <alignment horizontal="right" vertical="top"/>
    </xf>
    <xf numFmtId="0" fontId="20" fillId="2" borderId="1" xfId="0" applyFont="1" applyFill="1" applyBorder="1" applyAlignment="1">
      <alignment horizontal="center" vertical="center" wrapText="1"/>
    </xf>
    <xf numFmtId="0" fontId="4" fillId="2" borderId="1" xfId="0" applyFont="1" applyFill="1" applyBorder="1" applyAlignment="1">
      <alignment horizontal="center" vertical="top"/>
    </xf>
    <xf numFmtId="0" fontId="5" fillId="2" borderId="1" xfId="0" applyFont="1" applyFill="1" applyBorder="1" applyAlignment="1">
      <alignment horizontal="center" vertical="top"/>
    </xf>
    <xf numFmtId="0" fontId="5" fillId="2" borderId="1" xfId="0" applyFont="1" applyFill="1" applyBorder="1" applyAlignment="1">
      <alignment vertical="top" wrapText="1"/>
    </xf>
    <xf numFmtId="164" fontId="9" fillId="2" borderId="1" xfId="0" applyNumberFormat="1" applyFont="1" applyFill="1" applyBorder="1" applyAlignment="1">
      <alignment vertical="top"/>
    </xf>
    <xf numFmtId="0" fontId="6" fillId="2" borderId="1" xfId="0" applyFont="1" applyFill="1" applyBorder="1" applyAlignment="1">
      <alignment horizontal="center" vertical="top"/>
    </xf>
    <xf numFmtId="0" fontId="6" fillId="2" borderId="1" xfId="0" applyFont="1" applyFill="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vertical="top" wrapText="1"/>
    </xf>
    <xf numFmtId="164" fontId="8" fillId="2" borderId="1" xfId="0" applyNumberFormat="1" applyFont="1" applyFill="1" applyBorder="1" applyAlignment="1">
      <alignment vertical="top"/>
    </xf>
    <xf numFmtId="0" fontId="10" fillId="0" borderId="8" xfId="3" applyFont="1" applyFill="1" applyBorder="1" applyAlignment="1">
      <alignment horizontal="center" vertical="center" wrapText="1"/>
    </xf>
    <xf numFmtId="164" fontId="10" fillId="0" borderId="8" xfId="19" applyNumberFormat="1" applyFont="1" applyBorder="1" applyAlignment="1">
      <alignment vertical="center"/>
    </xf>
    <xf numFmtId="0" fontId="41" fillId="0" borderId="0" xfId="1" applyFont="1" applyFill="1"/>
    <xf numFmtId="0" fontId="41" fillId="0" borderId="0" xfId="1" applyFont="1" applyFill="1" applyAlignment="1">
      <alignment horizontal="left"/>
    </xf>
    <xf numFmtId="164" fontId="7" fillId="0" borderId="2" xfId="10" applyNumberFormat="1" applyFont="1" applyFill="1" applyBorder="1" applyAlignment="1" applyProtection="1">
      <alignment horizontal="right" vertical="top"/>
    </xf>
    <xf numFmtId="164" fontId="9" fillId="2" borderId="2" xfId="0" applyNumberFormat="1" applyFont="1" applyFill="1" applyBorder="1" applyAlignment="1">
      <alignment vertical="center"/>
    </xf>
    <xf numFmtId="0" fontId="5" fillId="2" borderId="2" xfId="0" applyFont="1" applyFill="1" applyBorder="1" applyAlignment="1">
      <alignment vertical="top" wrapText="1"/>
    </xf>
    <xf numFmtId="164" fontId="9" fillId="2" borderId="2" xfId="0" applyNumberFormat="1" applyFont="1" applyFill="1" applyBorder="1" applyAlignment="1">
      <alignment vertical="top"/>
    </xf>
    <xf numFmtId="0" fontId="6" fillId="2" borderId="2" xfId="0" applyFont="1" applyFill="1" applyBorder="1" applyAlignment="1">
      <alignment vertical="top" wrapText="1"/>
    </xf>
    <xf numFmtId="0" fontId="2" fillId="2" borderId="2" xfId="0" applyFont="1" applyFill="1" applyBorder="1" applyAlignment="1">
      <alignment vertical="top" wrapText="1"/>
    </xf>
    <xf numFmtId="164" fontId="8" fillId="2" borderId="2" xfId="0" applyNumberFormat="1" applyFont="1" applyFill="1" applyBorder="1" applyAlignment="1">
      <alignment vertical="top"/>
    </xf>
    <xf numFmtId="164" fontId="9" fillId="0" borderId="2" xfId="1" applyNumberFormat="1" applyFont="1" applyBorder="1" applyAlignment="1">
      <alignment vertical="center"/>
    </xf>
    <xf numFmtId="164" fontId="9" fillId="2" borderId="2" xfId="1" applyNumberFormat="1" applyFont="1" applyFill="1" applyBorder="1" applyAlignment="1">
      <alignment vertical="top"/>
    </xf>
    <xf numFmtId="164" fontId="8" fillId="2" borderId="2" xfId="1" applyNumberFormat="1" applyFont="1" applyFill="1" applyBorder="1" applyAlignment="1">
      <alignment vertical="top"/>
    </xf>
    <xf numFmtId="0" fontId="2" fillId="2" borderId="2" xfId="1" applyFont="1" applyFill="1" applyBorder="1" applyAlignment="1">
      <alignment vertical="top" wrapText="1"/>
    </xf>
    <xf numFmtId="0" fontId="5" fillId="2" borderId="2" xfId="1" applyFont="1" applyFill="1" applyBorder="1" applyAlignment="1">
      <alignment vertical="top" wrapText="1"/>
    </xf>
    <xf numFmtId="0" fontId="6" fillId="2" borderId="2" xfId="1" applyFont="1" applyFill="1" applyBorder="1" applyAlignment="1">
      <alignment vertical="top" wrapText="1"/>
    </xf>
    <xf numFmtId="0" fontId="33" fillId="2" borderId="0" xfId="4" applyFont="1" applyFill="1" applyAlignment="1">
      <alignment horizontal="center" vertical="top" wrapText="1"/>
    </xf>
    <xf numFmtId="0" fontId="4" fillId="2" borderId="0" xfId="4" applyFont="1" applyFill="1" applyAlignment="1">
      <alignment horizontal="center"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33" fillId="2" borderId="0" xfId="0" applyNumberFormat="1" applyFont="1" applyFill="1" applyAlignment="1" applyProtection="1">
      <alignment horizontal="center" vertical="center" wrapText="1"/>
    </xf>
    <xf numFmtId="0" fontId="4" fillId="2" borderId="0" xfId="0" applyNumberFormat="1" applyFont="1" applyFill="1" applyAlignment="1" applyProtection="1">
      <alignment horizontal="center" vertical="center"/>
    </xf>
    <xf numFmtId="0" fontId="11" fillId="2" borderId="3" xfId="0" applyNumberFormat="1" applyFont="1" applyFill="1" applyBorder="1" applyAlignment="1" applyProtection="1">
      <alignment horizontal="center" vertical="center" wrapText="1"/>
    </xf>
    <xf numFmtId="0" fontId="11" fillId="2" borderId="7" xfId="0" applyNumberFormat="1" applyFont="1" applyFill="1" applyBorder="1" applyAlignment="1" applyProtection="1">
      <alignment horizontal="center" vertical="center" wrapText="1"/>
    </xf>
    <xf numFmtId="0" fontId="13" fillId="2" borderId="0" xfId="0" applyNumberFormat="1" applyFont="1" applyFill="1" applyBorder="1" applyAlignment="1" applyProtection="1">
      <alignment horizontal="center" vertical="center" wrapText="1"/>
    </xf>
    <xf numFmtId="0" fontId="12" fillId="2" borderId="3" xfId="0" applyNumberFormat="1" applyFont="1" applyFill="1" applyBorder="1" applyAlignment="1" applyProtection="1">
      <alignment horizontal="center" vertical="center" wrapText="1"/>
    </xf>
    <xf numFmtId="0" fontId="12" fillId="2" borderId="7"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7" xfId="0" applyNumberFormat="1" applyFont="1" applyFill="1" applyBorder="1" applyAlignment="1" applyProtection="1">
      <alignment horizontal="center" vertical="center" wrapText="1"/>
    </xf>
    <xf numFmtId="0" fontId="2" fillId="2" borderId="0" xfId="0" applyNumberFormat="1" applyFont="1" applyFill="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7" xfId="0" applyNumberFormat="1" applyFont="1" applyFill="1" applyBorder="1" applyAlignment="1" applyProtection="1">
      <alignment horizontal="center" vertical="center" wrapText="1"/>
    </xf>
    <xf numFmtId="0" fontId="10" fillId="2" borderId="0" xfId="10" applyNumberFormat="1" applyFont="1" applyFill="1" applyAlignment="1" applyProtection="1">
      <alignment horizontal="center" vertical="center" wrapText="1"/>
    </xf>
    <xf numFmtId="0" fontId="2" fillId="2" borderId="0" xfId="10" applyNumberFormat="1" applyFont="1" applyFill="1" applyAlignment="1" applyProtection="1">
      <alignment horizontal="center" wrapText="1"/>
    </xf>
    <xf numFmtId="0" fontId="3" fillId="2" borderId="8" xfId="10" applyNumberFormat="1" applyFont="1" applyFill="1" applyBorder="1" applyAlignment="1" applyProtection="1">
      <alignment horizontal="center" vertical="center" wrapText="1"/>
    </xf>
    <xf numFmtId="0" fontId="2" fillId="2" borderId="8" xfId="10" applyNumberFormat="1" applyFont="1" applyFill="1" applyBorder="1" applyAlignment="1" applyProtection="1">
      <alignment horizontal="center" vertical="center" wrapText="1"/>
    </xf>
    <xf numFmtId="0" fontId="16" fillId="0" borderId="0" xfId="1" applyFont="1" applyFill="1" applyAlignment="1">
      <alignment horizontal="center" vertical="center"/>
    </xf>
    <xf numFmtId="0" fontId="16" fillId="0" borderId="0" xfId="1" applyFont="1" applyFill="1" applyAlignment="1">
      <alignment horizontal="center" vertical="center" wrapText="1"/>
    </xf>
    <xf numFmtId="0" fontId="16" fillId="0" borderId="0" xfId="1" applyFont="1" applyFill="1" applyBorder="1" applyAlignment="1">
      <alignment horizontal="center" vertical="center"/>
    </xf>
    <xf numFmtId="0" fontId="17" fillId="0" borderId="13"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40" fillId="0" borderId="8" xfId="1" applyFont="1" applyFill="1" applyBorder="1" applyAlignment="1">
      <alignment horizontal="center" vertical="center" wrapText="1"/>
    </xf>
    <xf numFmtId="0" fontId="10" fillId="0" borderId="8" xfId="1" applyFont="1" applyFill="1" applyBorder="1" applyAlignment="1">
      <alignment vertical="center" wrapText="1"/>
    </xf>
    <xf numFmtId="0" fontId="38" fillId="0" borderId="0" xfId="1" applyFont="1" applyFill="1" applyAlignment="1">
      <alignment horizontal="center" vertical="center" wrapText="1"/>
    </xf>
    <xf numFmtId="0" fontId="42" fillId="0" borderId="0" xfId="1" applyFont="1" applyFill="1" applyAlignment="1">
      <alignment horizontal="center" vertical="center"/>
    </xf>
    <xf numFmtId="0" fontId="42" fillId="0" borderId="0" xfId="1" applyFont="1" applyFill="1" applyAlignment="1">
      <alignment horizontal="center" vertical="center" wrapText="1"/>
    </xf>
    <xf numFmtId="165" fontId="27" fillId="0" borderId="13" xfId="6" applyNumberFormat="1" applyFont="1" applyFill="1" applyBorder="1" applyAlignment="1">
      <alignment horizontal="center" vertical="center" wrapText="1"/>
    </xf>
    <xf numFmtId="165" fontId="27" fillId="0" borderId="18" xfId="6" applyNumberFormat="1" applyFont="1" applyFill="1" applyBorder="1" applyAlignment="1">
      <alignment horizontal="center" vertical="center" wrapText="1"/>
    </xf>
    <xf numFmtId="165" fontId="27" fillId="0" borderId="8" xfId="6" applyNumberFormat="1" applyFont="1" applyFill="1" applyBorder="1" applyAlignment="1">
      <alignment horizontal="center" vertical="center" wrapText="1"/>
    </xf>
    <xf numFmtId="165" fontId="27" fillId="0" borderId="17" xfId="6" applyNumberFormat="1" applyFont="1" applyFill="1" applyBorder="1" applyAlignment="1">
      <alignment horizontal="center" vertical="center" wrapText="1"/>
    </xf>
    <xf numFmtId="0" fontId="3" fillId="0" borderId="0" xfId="4" applyFont="1" applyAlignment="1">
      <alignment horizontal="center" vertical="center" wrapText="1"/>
    </xf>
    <xf numFmtId="0" fontId="3" fillId="0" borderId="0" xfId="4" applyFont="1" applyAlignment="1">
      <alignment horizontal="center" vertical="center"/>
    </xf>
    <xf numFmtId="0" fontId="31" fillId="0" borderId="0" xfId="6" applyFont="1" applyAlignment="1">
      <alignment horizontal="center" vertical="center" wrapText="1"/>
    </xf>
    <xf numFmtId="2" fontId="27" fillId="0" borderId="24" xfId="6" applyNumberFormat="1" applyFont="1" applyFill="1" applyBorder="1" applyAlignment="1">
      <alignment horizontal="center" vertical="center" wrapText="1"/>
    </xf>
    <xf numFmtId="2" fontId="27" fillId="0" borderId="21" xfId="6" applyNumberFormat="1" applyFont="1" applyFill="1" applyBorder="1" applyAlignment="1">
      <alignment horizontal="center" vertical="center" wrapText="1"/>
    </xf>
    <xf numFmtId="2" fontId="27" fillId="0" borderId="19" xfId="6" applyNumberFormat="1" applyFont="1" applyFill="1" applyBorder="1" applyAlignment="1">
      <alignment horizontal="center" vertical="center" wrapText="1"/>
    </xf>
    <xf numFmtId="0" fontId="27" fillId="0" borderId="23" xfId="6" applyFont="1" applyFill="1" applyBorder="1" applyAlignment="1">
      <alignment horizontal="center" vertical="center" wrapText="1"/>
    </xf>
    <xf numFmtId="0" fontId="27" fillId="0" borderId="8" xfId="6" applyFont="1" applyFill="1" applyBorder="1" applyAlignment="1">
      <alignment horizontal="center" vertical="center" wrapText="1"/>
    </xf>
    <xf numFmtId="0" fontId="27" fillId="0" borderId="17" xfId="6" applyFont="1" applyFill="1" applyBorder="1" applyAlignment="1">
      <alignment horizontal="center" vertical="center" wrapText="1"/>
    </xf>
    <xf numFmtId="0" fontId="29" fillId="0" borderId="22" xfId="6" applyFont="1" applyFill="1" applyBorder="1" applyAlignment="1">
      <alignment horizontal="center" vertical="center" wrapText="1"/>
    </xf>
    <xf numFmtId="0" fontId="29" fillId="0" borderId="20" xfId="6" applyFont="1" applyFill="1" applyBorder="1" applyAlignment="1">
      <alignment horizontal="center" vertical="center" wrapText="1"/>
    </xf>
    <xf numFmtId="0" fontId="29" fillId="0" borderId="16" xfId="6" applyFont="1" applyFill="1" applyBorder="1" applyAlignment="1">
      <alignment horizontal="center" vertical="center" wrapText="1"/>
    </xf>
    <xf numFmtId="165" fontId="29" fillId="0" borderId="24" xfId="6" applyNumberFormat="1" applyFont="1" applyFill="1" applyBorder="1" applyAlignment="1">
      <alignment horizontal="center" vertical="center" wrapText="1"/>
    </xf>
    <xf numFmtId="165" fontId="29" fillId="0" borderId="23" xfId="6" applyNumberFormat="1" applyFont="1" applyFill="1" applyBorder="1" applyAlignment="1">
      <alignment horizontal="center" vertical="center" wrapText="1"/>
    </xf>
    <xf numFmtId="165" fontId="20" fillId="0" borderId="22" xfId="6" applyNumberFormat="1" applyFont="1" applyFill="1" applyBorder="1" applyAlignment="1">
      <alignment horizontal="center" vertical="center" wrapText="1"/>
    </xf>
    <xf numFmtId="165" fontId="20" fillId="0" borderId="20" xfId="6" applyNumberFormat="1" applyFont="1" applyFill="1" applyBorder="1" applyAlignment="1">
      <alignment horizontal="center" vertical="center" wrapText="1"/>
    </xf>
    <xf numFmtId="165" fontId="20" fillId="0" borderId="16" xfId="6" applyNumberFormat="1" applyFont="1" applyFill="1" applyBorder="1" applyAlignment="1">
      <alignment horizontal="center" vertical="center" wrapText="1"/>
    </xf>
    <xf numFmtId="165" fontId="28" fillId="0" borderId="21" xfId="6" applyNumberFormat="1" applyFont="1" applyFill="1" applyBorder="1" applyAlignment="1">
      <alignment horizontal="center" vertical="center" wrapText="1"/>
    </xf>
    <xf numFmtId="165" fontId="28" fillId="0" borderId="19" xfId="6" applyNumberFormat="1" applyFont="1" applyFill="1" applyBorder="1" applyAlignment="1">
      <alignment horizontal="center" vertical="center" wrapText="1"/>
    </xf>
    <xf numFmtId="165" fontId="28" fillId="0" borderId="8" xfId="6" applyNumberFormat="1" applyFont="1" applyFill="1" applyBorder="1" applyAlignment="1">
      <alignment horizontal="center" vertical="center" wrapText="1"/>
    </xf>
    <xf numFmtId="165" fontId="28" fillId="0" borderId="17" xfId="6" applyNumberFormat="1" applyFont="1" applyFill="1" applyBorder="1" applyAlignment="1">
      <alignment horizontal="center" vertical="center" wrapText="1"/>
    </xf>
    <xf numFmtId="0" fontId="46" fillId="2" borderId="8" xfId="11" applyFont="1" applyFill="1" applyBorder="1" applyAlignment="1">
      <alignment horizontal="left" vertical="top" wrapText="1"/>
    </xf>
    <xf numFmtId="0" fontId="46" fillId="2" borderId="8" xfId="12" applyFont="1" applyFill="1" applyBorder="1" applyAlignment="1">
      <alignment horizontal="center" vertical="top" wrapText="1"/>
    </xf>
    <xf numFmtId="168" fontId="46" fillId="2" borderId="8" xfId="12" applyNumberFormat="1" applyFont="1" applyFill="1" applyBorder="1" applyAlignment="1">
      <alignment horizontal="center" vertical="top" wrapText="1"/>
    </xf>
    <xf numFmtId="4" fontId="22" fillId="0" borderId="8" xfId="12" applyNumberFormat="1" applyFont="1" applyFill="1" applyBorder="1" applyAlignment="1">
      <alignment horizontal="left" vertical="center" wrapText="1"/>
    </xf>
    <xf numFmtId="0" fontId="46" fillId="2" borderId="8" xfId="12" applyFont="1" applyFill="1" applyBorder="1" applyAlignment="1">
      <alignment horizontal="left" vertical="top" wrapText="1"/>
    </xf>
    <xf numFmtId="4" fontId="46" fillId="2" borderId="8" xfId="12" applyNumberFormat="1" applyFont="1" applyFill="1" applyBorder="1" applyAlignment="1">
      <alignment horizontal="left" vertical="top" wrapText="1"/>
    </xf>
    <xf numFmtId="0" fontId="49" fillId="0" borderId="14" xfId="8" applyFont="1" applyBorder="1" applyAlignment="1">
      <alignment horizontal="center" vertical="center" wrapText="1"/>
    </xf>
    <xf numFmtId="0" fontId="49" fillId="0" borderId="14" xfId="8" applyFont="1" applyBorder="1" applyAlignment="1">
      <alignment horizontal="center" vertical="center"/>
    </xf>
    <xf numFmtId="4" fontId="22" fillId="2" borderId="26" xfId="12" applyNumberFormat="1" applyFont="1" applyFill="1" applyBorder="1" applyAlignment="1">
      <alignment horizontal="left" vertical="center" wrapText="1"/>
    </xf>
    <xf numFmtId="4" fontId="22" fillId="2" borderId="0" xfId="12" applyNumberFormat="1" applyFont="1" applyFill="1" applyBorder="1" applyAlignment="1">
      <alignment horizontal="left" vertical="center" wrapText="1"/>
    </xf>
    <xf numFmtId="168" fontId="46" fillId="2" borderId="13" xfId="12" applyNumberFormat="1" applyFont="1" applyFill="1" applyBorder="1" applyAlignment="1">
      <alignment horizontal="center" vertical="top" wrapText="1"/>
    </xf>
    <xf numFmtId="168" fontId="46" fillId="2" borderId="12" xfId="12" applyNumberFormat="1" applyFont="1" applyFill="1" applyBorder="1" applyAlignment="1">
      <alignment horizontal="center" vertical="top" wrapText="1"/>
    </xf>
    <xf numFmtId="168" fontId="46" fillId="2" borderId="9" xfId="12" applyNumberFormat="1" applyFont="1" applyFill="1" applyBorder="1" applyAlignment="1">
      <alignment horizontal="center" vertical="top" wrapText="1"/>
    </xf>
    <xf numFmtId="4" fontId="46" fillId="2" borderId="8" xfId="12" applyNumberFormat="1" applyFont="1" applyFill="1" applyBorder="1" applyAlignment="1">
      <alignment vertical="top" wrapText="1"/>
    </xf>
    <xf numFmtId="0" fontId="46" fillId="0" borderId="13" xfId="12" applyFont="1" applyFill="1" applyBorder="1" applyAlignment="1">
      <alignment horizontal="left" vertical="top" wrapText="1"/>
    </xf>
    <xf numFmtId="0" fontId="46" fillId="0" borderId="12" xfId="12" applyFont="1" applyFill="1" applyBorder="1" applyAlignment="1">
      <alignment horizontal="left" vertical="top" wrapText="1"/>
    </xf>
    <xf numFmtId="0" fontId="46" fillId="0" borderId="9" xfId="12" applyFont="1" applyFill="1" applyBorder="1" applyAlignment="1">
      <alignment horizontal="left" vertical="top" wrapText="1"/>
    </xf>
    <xf numFmtId="0" fontId="46" fillId="2" borderId="13" xfId="12" applyFont="1" applyFill="1" applyBorder="1" applyAlignment="1">
      <alignment horizontal="center" vertical="top" wrapText="1"/>
    </xf>
    <xf numFmtId="0" fontId="46" fillId="2" borderId="12" xfId="12" applyFont="1" applyFill="1" applyBorder="1" applyAlignment="1">
      <alignment horizontal="center" vertical="top" wrapText="1"/>
    </xf>
    <xf numFmtId="0" fontId="46" fillId="2" borderId="9" xfId="12" applyFont="1" applyFill="1" applyBorder="1" applyAlignment="1">
      <alignment horizontal="center" vertical="top" wrapText="1"/>
    </xf>
    <xf numFmtId="169" fontId="46" fillId="0" borderId="13" xfId="11" applyNumberFormat="1" applyFont="1" applyFill="1" applyBorder="1" applyAlignment="1">
      <alignment horizontal="center" vertical="top" wrapText="1"/>
    </xf>
    <xf numFmtId="169" fontId="46" fillId="0" borderId="12" xfId="11" applyNumberFormat="1" applyFont="1" applyFill="1" applyBorder="1" applyAlignment="1">
      <alignment horizontal="center" vertical="top" wrapText="1"/>
    </xf>
    <xf numFmtId="169" fontId="46" fillId="0" borderId="9" xfId="11" applyNumberFormat="1" applyFont="1" applyFill="1" applyBorder="1" applyAlignment="1">
      <alignment horizontal="center" vertical="top" wrapText="1"/>
    </xf>
    <xf numFmtId="0" fontId="12" fillId="2" borderId="0" xfId="11" applyFont="1" applyFill="1" applyAlignment="1">
      <alignment horizontal="center"/>
    </xf>
    <xf numFmtId="0" fontId="12" fillId="2" borderId="0" xfId="11" applyFont="1" applyFill="1" applyAlignment="1">
      <alignment horizontal="right"/>
    </xf>
  </cellXfs>
  <cellStyles count="20">
    <cellStyle name="Normal_Доходи" xfId="2"/>
    <cellStyle name="Звичайний" xfId="0" builtinId="0"/>
    <cellStyle name="Звичайний 2" xfId="1"/>
    <cellStyle name="Звичайний 2 2" xfId="17"/>
    <cellStyle name="Звичайний 2 3 2" xfId="15"/>
    <cellStyle name="Звичайний 2 3 3 2" xfId="8"/>
    <cellStyle name="Звичайний 2 4" xfId="4"/>
    <cellStyle name="Звичайний 3" xfId="10"/>
    <cellStyle name="Звичайний 3 2 2" xfId="14"/>
    <cellStyle name="Звичайний 4 2" xfId="3"/>
    <cellStyle name="Звичайний 5 2" xfId="9"/>
    <cellStyle name="Звичайний 6" xfId="18"/>
    <cellStyle name="Звичайний_Додаток _ 3 (розпод_л додатку _ 7)" xfId="19"/>
    <cellStyle name="Звичайний_Додаток №8 зміни до додатку №8" xfId="6"/>
    <cellStyle name="Звичайний_Додаток №9" xfId="11"/>
    <cellStyle name="Звичайний_Додаток_9_06-12-2012" xfId="12"/>
    <cellStyle name="Звичайний_Додаток_9_06-12-2012_Додаток №9" xfId="16"/>
    <cellStyle name="Нейтральный_Додаток_9_06-12-2012" xfId="13"/>
    <cellStyle name="Обычный 2 2 2" xfId="7"/>
    <cellStyle name="Обычный_Лист1_Додаток №8" xfId="5"/>
  </cellStyles>
  <dxfs count="6">
    <dxf>
      <font>
        <condense val="0"/>
        <extend val="0"/>
        <color indexed="10"/>
      </font>
    </dxf>
    <dxf>
      <fill>
        <patternFill patternType="none">
          <bgColor indexed="65"/>
        </patternFill>
      </fill>
    </dxf>
    <dxf>
      <font>
        <color rgb="FFFFFFFF"/>
      </font>
    </dxf>
    <dxf>
      <font>
        <color rgb="FFFFFFFF"/>
      </font>
    </dxf>
    <dxf>
      <font>
        <condense val="0"/>
        <extend val="0"/>
        <color indexed="10"/>
      </font>
    </dxf>
    <dxf>
      <font>
        <color rgb="FFFF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3"/>
  <sheetViews>
    <sheetView showGridLines="0" showZeros="0" tabSelected="1" zoomScaleNormal="100" zoomScaleSheetLayoutView="130" workbookViewId="0">
      <pane ySplit="6" topLeftCell="A7" activePane="bottomLeft" state="frozen"/>
      <selection pane="bottomLeft"/>
    </sheetView>
  </sheetViews>
  <sheetFormatPr defaultColWidth="9" defaultRowHeight="13.5" customHeight="1" x14ac:dyDescent="0.2"/>
  <cols>
    <col min="1" max="1" width="15" style="127" customWidth="1"/>
    <col min="2" max="2" width="49.33203125" style="127" customWidth="1"/>
    <col min="3" max="4" width="18.83203125" style="127" bestFit="1" customWidth="1"/>
    <col min="5" max="5" width="17" style="127" customWidth="1"/>
    <col min="6" max="6" width="9" style="127" customWidth="1"/>
    <col min="7" max="7" width="15.33203125" style="127" customWidth="1"/>
    <col min="8" max="8" width="18.83203125" style="127" customWidth="1"/>
    <col min="9" max="128" width="9" style="127" customWidth="1"/>
    <col min="129" max="16384" width="9" style="127"/>
  </cols>
  <sheetData>
    <row r="1" spans="1:10" ht="13.5" customHeight="1" x14ac:dyDescent="0.2">
      <c r="A1" s="127" t="s">
        <v>5327</v>
      </c>
    </row>
    <row r="3" spans="1:10" ht="45.75" customHeight="1" x14ac:dyDescent="0.2">
      <c r="B3" s="153" t="s">
        <v>4829</v>
      </c>
      <c r="C3" s="362" t="s">
        <v>4828</v>
      </c>
      <c r="D3" s="362"/>
      <c r="E3" s="362"/>
      <c r="F3" s="364"/>
      <c r="G3" s="364"/>
    </row>
    <row r="4" spans="1:10" ht="15.75" x14ac:dyDescent="0.2">
      <c r="A4" s="363" t="s">
        <v>4827</v>
      </c>
      <c r="B4" s="363"/>
      <c r="C4" s="363"/>
      <c r="D4" s="363"/>
      <c r="E4" s="363"/>
      <c r="F4" s="365"/>
      <c r="G4" s="365"/>
      <c r="H4" s="151"/>
      <c r="I4" s="150"/>
      <c r="J4" s="150"/>
    </row>
    <row r="5" spans="1:10" ht="13.5" customHeight="1" x14ac:dyDescent="0.2">
      <c r="A5" s="152"/>
      <c r="B5" s="152"/>
      <c r="C5" s="152"/>
      <c r="D5" s="152"/>
      <c r="E5" s="152" t="s">
        <v>1485</v>
      </c>
      <c r="G5" s="150"/>
      <c r="H5" s="151"/>
      <c r="I5" s="150"/>
      <c r="J5" s="150"/>
    </row>
    <row r="6" spans="1:10" ht="31.5" customHeight="1" x14ac:dyDescent="0.2">
      <c r="A6" s="149" t="s">
        <v>4826</v>
      </c>
      <c r="B6" s="149" t="s">
        <v>4825</v>
      </c>
      <c r="C6" s="149" t="s">
        <v>5</v>
      </c>
      <c r="D6" s="149" t="s">
        <v>3</v>
      </c>
      <c r="E6" s="149" t="s">
        <v>4</v>
      </c>
    </row>
    <row r="7" spans="1:10" ht="17.25" customHeight="1" x14ac:dyDescent="0.2">
      <c r="A7" s="324"/>
      <c r="B7" s="325" t="s">
        <v>4824</v>
      </c>
      <c r="C7" s="301">
        <v>2502638670</v>
      </c>
      <c r="D7" s="301">
        <v>2284512330.9000001</v>
      </c>
      <c r="E7" s="301">
        <v>218126339.09999999</v>
      </c>
    </row>
    <row r="8" spans="1:10" ht="14.25" customHeight="1" x14ac:dyDescent="0.2">
      <c r="A8" s="145" t="s">
        <v>4589</v>
      </c>
      <c r="B8" s="144" t="s">
        <v>4588</v>
      </c>
      <c r="C8" s="143">
        <v>15195383</v>
      </c>
      <c r="D8" s="143">
        <v>15195383</v>
      </c>
      <c r="E8" s="143">
        <v>0</v>
      </c>
    </row>
    <row r="9" spans="1:10" s="108" customFormat="1" ht="14.25" customHeight="1" x14ac:dyDescent="0.2">
      <c r="A9" s="148" t="s">
        <v>4823</v>
      </c>
      <c r="B9" s="147" t="s">
        <v>4134</v>
      </c>
      <c r="C9" s="146">
        <v>15195383</v>
      </c>
      <c r="D9" s="146">
        <v>15195383</v>
      </c>
      <c r="E9" s="146">
        <v>0</v>
      </c>
    </row>
    <row r="10" spans="1:10" ht="25.5" x14ac:dyDescent="0.2">
      <c r="A10" s="325"/>
      <c r="B10" s="325" t="s">
        <v>5328</v>
      </c>
      <c r="C10" s="301">
        <v>2487443287</v>
      </c>
      <c r="D10" s="302">
        <v>2269316947.9000001</v>
      </c>
      <c r="E10" s="302">
        <v>218126339.09999999</v>
      </c>
    </row>
    <row r="11" spans="1:10" ht="12.75" x14ac:dyDescent="0.2">
      <c r="A11" s="326" t="s">
        <v>4822</v>
      </c>
      <c r="B11" s="327" t="s">
        <v>4821</v>
      </c>
      <c r="C11" s="328">
        <v>2111139595.6000001</v>
      </c>
      <c r="D11" s="328">
        <v>1978837381.6000001</v>
      </c>
      <c r="E11" s="328">
        <v>132302214</v>
      </c>
    </row>
    <row r="12" spans="1:10" ht="27" x14ac:dyDescent="0.2">
      <c r="A12" s="329" t="s">
        <v>4820</v>
      </c>
      <c r="B12" s="330" t="s">
        <v>4819</v>
      </c>
      <c r="C12" s="331">
        <v>781090000.60000002</v>
      </c>
      <c r="D12" s="331">
        <v>652654744.80000007</v>
      </c>
      <c r="E12" s="331">
        <v>128435255.8</v>
      </c>
    </row>
    <row r="13" spans="1:10" ht="12.75" x14ac:dyDescent="0.2">
      <c r="A13" s="142" t="s">
        <v>4818</v>
      </c>
      <c r="B13" s="141" t="s">
        <v>4817</v>
      </c>
      <c r="C13" s="349">
        <v>501995000.60000002</v>
      </c>
      <c r="D13" s="349">
        <v>373559744.80000001</v>
      </c>
      <c r="E13" s="349">
        <v>128435255.8</v>
      </c>
    </row>
    <row r="14" spans="1:10" ht="12.75" x14ac:dyDescent="0.2">
      <c r="A14" s="332" t="s">
        <v>4816</v>
      </c>
      <c r="B14" s="333" t="s">
        <v>4815</v>
      </c>
      <c r="C14" s="334">
        <v>279095000</v>
      </c>
      <c r="D14" s="334">
        <v>279095000</v>
      </c>
      <c r="E14" s="334">
        <v>0</v>
      </c>
    </row>
    <row r="15" spans="1:10" ht="27" x14ac:dyDescent="0.2">
      <c r="A15" s="131" t="s">
        <v>4814</v>
      </c>
      <c r="B15" s="130" t="s">
        <v>4813</v>
      </c>
      <c r="C15" s="133">
        <v>58175429.700000003</v>
      </c>
      <c r="D15" s="129">
        <v>57731004.700000003</v>
      </c>
      <c r="E15" s="129">
        <v>444425</v>
      </c>
    </row>
    <row r="16" spans="1:10" ht="12.75" customHeight="1" x14ac:dyDescent="0.2">
      <c r="A16" s="142" t="s">
        <v>4812</v>
      </c>
      <c r="B16" s="141" t="s">
        <v>4811</v>
      </c>
      <c r="C16" s="140">
        <v>841600</v>
      </c>
      <c r="D16" s="140">
        <v>754775</v>
      </c>
      <c r="E16" s="140">
        <v>86825</v>
      </c>
    </row>
    <row r="17" spans="1:5" s="139" customFormat="1" ht="12.75" x14ac:dyDescent="0.2">
      <c r="A17" s="142" t="s">
        <v>4810</v>
      </c>
      <c r="B17" s="141" t="s">
        <v>4809</v>
      </c>
      <c r="C17" s="140">
        <v>864100</v>
      </c>
      <c r="D17" s="140">
        <v>527500</v>
      </c>
      <c r="E17" s="140">
        <v>336600</v>
      </c>
    </row>
    <row r="18" spans="1:5" s="139" customFormat="1" ht="25.5" x14ac:dyDescent="0.2">
      <c r="A18" s="142" t="s">
        <v>4808</v>
      </c>
      <c r="B18" s="141" t="s">
        <v>4807</v>
      </c>
      <c r="C18" s="140">
        <v>53671438.800000004</v>
      </c>
      <c r="D18" s="140">
        <v>53671438.800000004</v>
      </c>
      <c r="E18" s="140">
        <v>0</v>
      </c>
    </row>
    <row r="19" spans="1:5" s="108" customFormat="1" ht="38.25" x14ac:dyDescent="0.2">
      <c r="A19" s="138" t="s">
        <v>4806</v>
      </c>
      <c r="B19" s="137" t="s">
        <v>4805</v>
      </c>
      <c r="C19" s="136">
        <v>1227400</v>
      </c>
      <c r="D19" s="136">
        <v>1227400</v>
      </c>
      <c r="E19" s="136">
        <v>0</v>
      </c>
    </row>
    <row r="20" spans="1:5" s="108" customFormat="1" ht="25.5" x14ac:dyDescent="0.2">
      <c r="A20" s="138" t="s">
        <v>4804</v>
      </c>
      <c r="B20" s="137" t="s">
        <v>4803</v>
      </c>
      <c r="C20" s="136">
        <v>11009873.800000001</v>
      </c>
      <c r="D20" s="136">
        <v>11009873.800000001</v>
      </c>
      <c r="E20" s="136">
        <v>0</v>
      </c>
    </row>
    <row r="21" spans="1:5" s="108" customFormat="1" ht="25.5" x14ac:dyDescent="0.2">
      <c r="A21" s="138" t="s">
        <v>4802</v>
      </c>
      <c r="B21" s="137" t="s">
        <v>4801</v>
      </c>
      <c r="C21" s="136">
        <v>31539845.900000002</v>
      </c>
      <c r="D21" s="136">
        <v>31539845.900000002</v>
      </c>
      <c r="E21" s="136">
        <v>0</v>
      </c>
    </row>
    <row r="22" spans="1:5" s="108" customFormat="1" ht="25.5" x14ac:dyDescent="0.2">
      <c r="A22" s="138" t="s">
        <v>4800</v>
      </c>
      <c r="B22" s="137" t="s">
        <v>4799</v>
      </c>
      <c r="C22" s="136">
        <v>3787319.1</v>
      </c>
      <c r="D22" s="136">
        <v>3787319.1</v>
      </c>
      <c r="E22" s="136">
        <v>0</v>
      </c>
    </row>
    <row r="23" spans="1:5" s="108" customFormat="1" ht="25.5" x14ac:dyDescent="0.2">
      <c r="A23" s="138" t="s">
        <v>4798</v>
      </c>
      <c r="B23" s="137" t="s">
        <v>4797</v>
      </c>
      <c r="C23" s="136">
        <v>28200</v>
      </c>
      <c r="D23" s="136">
        <v>28200</v>
      </c>
      <c r="E23" s="136">
        <v>0</v>
      </c>
    </row>
    <row r="24" spans="1:5" ht="38.25" x14ac:dyDescent="0.2">
      <c r="A24" s="138" t="s">
        <v>4796</v>
      </c>
      <c r="B24" s="137" t="s">
        <v>4795</v>
      </c>
      <c r="C24" s="136">
        <v>481800</v>
      </c>
      <c r="D24" s="136">
        <v>481800</v>
      </c>
      <c r="E24" s="136">
        <v>0</v>
      </c>
    </row>
    <row r="25" spans="1:5" ht="25.5" x14ac:dyDescent="0.2">
      <c r="A25" s="138" t="s">
        <v>4794</v>
      </c>
      <c r="B25" s="137" t="s">
        <v>4793</v>
      </c>
      <c r="C25" s="136">
        <v>5597000</v>
      </c>
      <c r="D25" s="136">
        <v>5597000</v>
      </c>
      <c r="E25" s="136">
        <v>0</v>
      </c>
    </row>
    <row r="26" spans="1:5" ht="25.5" x14ac:dyDescent="0.2">
      <c r="A26" s="142" t="s">
        <v>4792</v>
      </c>
      <c r="B26" s="141" t="s">
        <v>4791</v>
      </c>
      <c r="C26" s="140">
        <v>2199323.7000000002</v>
      </c>
      <c r="D26" s="140">
        <v>2199323.7000000002</v>
      </c>
      <c r="E26" s="140">
        <v>0</v>
      </c>
    </row>
    <row r="27" spans="1:5" s="139" customFormat="1" ht="25.5" x14ac:dyDescent="0.2">
      <c r="A27" s="142" t="s">
        <v>4790</v>
      </c>
      <c r="B27" s="141" t="s">
        <v>4789</v>
      </c>
      <c r="C27" s="140">
        <v>21000</v>
      </c>
      <c r="D27" s="140">
        <v>0</v>
      </c>
      <c r="E27" s="140">
        <v>21000</v>
      </c>
    </row>
    <row r="28" spans="1:5" s="139" customFormat="1" ht="15" customHeight="1" x14ac:dyDescent="0.2">
      <c r="A28" s="142" t="s">
        <v>4788</v>
      </c>
      <c r="B28" s="141" t="s">
        <v>4787</v>
      </c>
      <c r="C28" s="140">
        <v>577967.19999999995</v>
      </c>
      <c r="D28" s="140">
        <v>577967.19999999995</v>
      </c>
      <c r="E28" s="140">
        <v>0</v>
      </c>
    </row>
    <row r="29" spans="1:5" s="108" customFormat="1" ht="38.25" x14ac:dyDescent="0.2">
      <c r="A29" s="138" t="s">
        <v>4786</v>
      </c>
      <c r="B29" s="137" t="s">
        <v>4785</v>
      </c>
      <c r="C29" s="136">
        <v>577967.19999999995</v>
      </c>
      <c r="D29" s="136">
        <v>577967.19999999995</v>
      </c>
      <c r="E29" s="136">
        <v>0</v>
      </c>
    </row>
    <row r="30" spans="1:5" s="128" customFormat="1" x14ac:dyDescent="0.25">
      <c r="A30" s="131" t="s">
        <v>4784</v>
      </c>
      <c r="B30" s="130" t="s">
        <v>4783</v>
      </c>
      <c r="C30" s="303">
        <v>1207182628</v>
      </c>
      <c r="D30" s="303">
        <v>1207182628</v>
      </c>
      <c r="E30" s="303">
        <v>0</v>
      </c>
    </row>
    <row r="31" spans="1:5" s="139" customFormat="1" ht="25.5" x14ac:dyDescent="0.2">
      <c r="A31" s="142" t="s">
        <v>4782</v>
      </c>
      <c r="B31" s="141" t="s">
        <v>4781</v>
      </c>
      <c r="C31" s="305">
        <v>134881238</v>
      </c>
      <c r="D31" s="305">
        <v>134881238</v>
      </c>
      <c r="E31" s="305">
        <v>0</v>
      </c>
    </row>
    <row r="32" spans="1:5" s="108" customFormat="1" ht="12.75" x14ac:dyDescent="0.2">
      <c r="A32" s="138" t="s">
        <v>4780</v>
      </c>
      <c r="B32" s="137" t="s">
        <v>4779</v>
      </c>
      <c r="C32" s="136">
        <v>124000</v>
      </c>
      <c r="D32" s="136">
        <v>124000</v>
      </c>
      <c r="E32" s="136">
        <v>0</v>
      </c>
    </row>
    <row r="33" spans="1:5" s="108" customFormat="1" ht="12.75" x14ac:dyDescent="0.2">
      <c r="A33" s="138" t="s">
        <v>4778</v>
      </c>
      <c r="B33" s="137" t="s">
        <v>4764</v>
      </c>
      <c r="C33" s="136">
        <v>8982000</v>
      </c>
      <c r="D33" s="136">
        <v>8982000</v>
      </c>
      <c r="E33" s="136">
        <v>0</v>
      </c>
    </row>
    <row r="34" spans="1:5" s="108" customFormat="1" ht="25.5" x14ac:dyDescent="0.2">
      <c r="A34" s="138" t="s">
        <v>4777</v>
      </c>
      <c r="B34" s="137" t="s">
        <v>4776</v>
      </c>
      <c r="C34" s="136">
        <v>1819000</v>
      </c>
      <c r="D34" s="136">
        <v>1819000</v>
      </c>
      <c r="E34" s="136">
        <v>0</v>
      </c>
    </row>
    <row r="35" spans="1:5" s="108" customFormat="1" ht="12.75" x14ac:dyDescent="0.2">
      <c r="A35" s="138" t="s">
        <v>4775</v>
      </c>
      <c r="B35" s="137" t="s">
        <v>4760</v>
      </c>
      <c r="C35" s="136">
        <v>4196000</v>
      </c>
      <c r="D35" s="136">
        <v>4196000</v>
      </c>
      <c r="E35" s="136">
        <v>0</v>
      </c>
    </row>
    <row r="36" spans="1:5" s="108" customFormat="1" ht="25.5" x14ac:dyDescent="0.2">
      <c r="A36" s="138" t="s">
        <v>4774</v>
      </c>
      <c r="B36" s="137" t="s">
        <v>4758</v>
      </c>
      <c r="C36" s="136">
        <v>90771000</v>
      </c>
      <c r="D36" s="136">
        <v>90771000</v>
      </c>
      <c r="E36" s="136">
        <v>0</v>
      </c>
    </row>
    <row r="37" spans="1:5" s="108" customFormat="1" ht="12.75" x14ac:dyDescent="0.2">
      <c r="A37" s="138" t="s">
        <v>4773</v>
      </c>
      <c r="B37" s="137" t="s">
        <v>4772</v>
      </c>
      <c r="C37" s="136">
        <v>91000</v>
      </c>
      <c r="D37" s="136">
        <v>91000</v>
      </c>
      <c r="E37" s="136">
        <v>0</v>
      </c>
    </row>
    <row r="38" spans="1:5" s="108" customFormat="1" ht="12.75" x14ac:dyDescent="0.2">
      <c r="A38" s="138" t="s">
        <v>4771</v>
      </c>
      <c r="B38" s="137" t="s">
        <v>4752</v>
      </c>
      <c r="C38" s="136">
        <v>9297000</v>
      </c>
      <c r="D38" s="136">
        <v>9297000</v>
      </c>
      <c r="E38" s="136">
        <v>0</v>
      </c>
    </row>
    <row r="39" spans="1:5" s="108" customFormat="1" ht="12.75" x14ac:dyDescent="0.2">
      <c r="A39" s="138" t="s">
        <v>4770</v>
      </c>
      <c r="B39" s="137" t="s">
        <v>4750</v>
      </c>
      <c r="C39" s="306">
        <v>19489238</v>
      </c>
      <c r="D39" s="306">
        <v>19489238</v>
      </c>
      <c r="E39" s="306">
        <v>0</v>
      </c>
    </row>
    <row r="40" spans="1:5" s="108" customFormat="1" ht="25.5" x14ac:dyDescent="0.2">
      <c r="A40" s="138" t="s">
        <v>4769</v>
      </c>
      <c r="B40" s="137" t="s">
        <v>4768</v>
      </c>
      <c r="C40" s="136">
        <v>112000</v>
      </c>
      <c r="D40" s="136">
        <v>112000</v>
      </c>
      <c r="E40" s="136">
        <v>0</v>
      </c>
    </row>
    <row r="41" spans="1:5" s="139" customFormat="1" ht="38.25" x14ac:dyDescent="0.2">
      <c r="A41" s="142" t="s">
        <v>4767</v>
      </c>
      <c r="B41" s="141" t="s">
        <v>4766</v>
      </c>
      <c r="C41" s="305">
        <v>160501390</v>
      </c>
      <c r="D41" s="305">
        <v>160501390</v>
      </c>
      <c r="E41" s="305">
        <v>0</v>
      </c>
    </row>
    <row r="42" spans="1:5" s="108" customFormat="1" ht="12.75" x14ac:dyDescent="0.2">
      <c r="A42" s="138" t="s">
        <v>4765</v>
      </c>
      <c r="B42" s="137" t="s">
        <v>4764</v>
      </c>
      <c r="C42" s="136">
        <v>2599000</v>
      </c>
      <c r="D42" s="136">
        <v>2599000</v>
      </c>
      <c r="E42" s="136">
        <v>0</v>
      </c>
    </row>
    <row r="43" spans="1:5" s="108" customFormat="1" ht="12.75" x14ac:dyDescent="0.2">
      <c r="A43" s="138" t="s">
        <v>4763</v>
      </c>
      <c r="B43" s="137" t="s">
        <v>4762</v>
      </c>
      <c r="C43" s="136">
        <v>730000</v>
      </c>
      <c r="D43" s="136">
        <v>730000</v>
      </c>
      <c r="E43" s="136">
        <v>0</v>
      </c>
    </row>
    <row r="44" spans="1:5" s="108" customFormat="1" ht="12.75" x14ac:dyDescent="0.2">
      <c r="A44" s="138" t="s">
        <v>4761</v>
      </c>
      <c r="B44" s="137" t="s">
        <v>4760</v>
      </c>
      <c r="C44" s="136">
        <v>218000</v>
      </c>
      <c r="D44" s="136">
        <v>218000</v>
      </c>
      <c r="E44" s="136">
        <v>0</v>
      </c>
    </row>
    <row r="45" spans="1:5" s="108" customFormat="1" ht="25.5" x14ac:dyDescent="0.2">
      <c r="A45" s="138" t="s">
        <v>4759</v>
      </c>
      <c r="B45" s="137" t="s">
        <v>4758</v>
      </c>
      <c r="C45" s="306">
        <v>38667000</v>
      </c>
      <c r="D45" s="306">
        <v>38667000</v>
      </c>
      <c r="E45" s="307">
        <v>0</v>
      </c>
    </row>
    <row r="46" spans="1:5" s="108" customFormat="1" ht="12.75" x14ac:dyDescent="0.2">
      <c r="A46" s="138" t="s">
        <v>4757</v>
      </c>
      <c r="B46" s="137" t="s">
        <v>4756</v>
      </c>
      <c r="C46" s="136">
        <v>11598000</v>
      </c>
      <c r="D46" s="136">
        <v>11598000</v>
      </c>
      <c r="E46" s="136">
        <v>0</v>
      </c>
    </row>
    <row r="47" spans="1:5" s="108" customFormat="1" ht="12.75" x14ac:dyDescent="0.2">
      <c r="A47" s="138" t="s">
        <v>4755</v>
      </c>
      <c r="B47" s="137" t="s">
        <v>4754</v>
      </c>
      <c r="C47" s="136">
        <v>1000</v>
      </c>
      <c r="D47" s="136">
        <v>1000</v>
      </c>
      <c r="E47" s="136">
        <v>0</v>
      </c>
    </row>
    <row r="48" spans="1:5" s="108" customFormat="1" ht="12.75" x14ac:dyDescent="0.2">
      <c r="A48" s="138" t="s">
        <v>4753</v>
      </c>
      <c r="B48" s="137" t="s">
        <v>4752</v>
      </c>
      <c r="C48" s="136">
        <v>148000</v>
      </c>
      <c r="D48" s="136">
        <v>148000</v>
      </c>
      <c r="E48" s="136">
        <v>0</v>
      </c>
    </row>
    <row r="49" spans="1:5" s="108" customFormat="1" ht="12.75" x14ac:dyDescent="0.2">
      <c r="A49" s="138" t="s">
        <v>4751</v>
      </c>
      <c r="B49" s="137" t="s">
        <v>4750</v>
      </c>
      <c r="C49" s="306">
        <v>106540390</v>
      </c>
      <c r="D49" s="306">
        <v>106540390</v>
      </c>
      <c r="E49" s="306">
        <v>0</v>
      </c>
    </row>
    <row r="50" spans="1:5" s="139" customFormat="1" ht="38.25" x14ac:dyDescent="0.2">
      <c r="A50" s="142" t="s">
        <v>4749</v>
      </c>
      <c r="B50" s="141" t="s">
        <v>4748</v>
      </c>
      <c r="C50" s="140">
        <v>318000000</v>
      </c>
      <c r="D50" s="140">
        <v>318000000</v>
      </c>
      <c r="E50" s="140">
        <v>0</v>
      </c>
    </row>
    <row r="51" spans="1:5" s="139" customFormat="1" ht="25.5" x14ac:dyDescent="0.2">
      <c r="A51" s="142" t="s">
        <v>4747</v>
      </c>
      <c r="B51" s="141" t="s">
        <v>4746</v>
      </c>
      <c r="C51" s="140">
        <v>593800000</v>
      </c>
      <c r="D51" s="140">
        <v>593800000</v>
      </c>
      <c r="E51" s="140">
        <v>0</v>
      </c>
    </row>
    <row r="52" spans="1:5" s="128" customFormat="1" ht="27" x14ac:dyDescent="0.25">
      <c r="A52" s="131" t="s">
        <v>4745</v>
      </c>
      <c r="B52" s="130" t="s">
        <v>4744</v>
      </c>
      <c r="C52" s="129">
        <v>60084186</v>
      </c>
      <c r="D52" s="129">
        <v>60082186</v>
      </c>
      <c r="E52" s="129">
        <v>2000</v>
      </c>
    </row>
    <row r="53" spans="1:5" s="139" customFormat="1" ht="12.75" x14ac:dyDescent="0.2">
      <c r="A53" s="142" t="s">
        <v>4743</v>
      </c>
      <c r="B53" s="141" t="s">
        <v>4742</v>
      </c>
      <c r="C53" s="140">
        <v>59246386</v>
      </c>
      <c r="D53" s="140">
        <v>59244386</v>
      </c>
      <c r="E53" s="140">
        <v>2000</v>
      </c>
    </row>
    <row r="54" spans="1:5" s="139" customFormat="1" ht="12.75" x14ac:dyDescent="0.2">
      <c r="A54" s="142" t="s">
        <v>4741</v>
      </c>
      <c r="B54" s="141" t="s">
        <v>4740</v>
      </c>
      <c r="C54" s="140">
        <v>336800</v>
      </c>
      <c r="D54" s="140">
        <v>336800</v>
      </c>
      <c r="E54" s="140">
        <v>0</v>
      </c>
    </row>
    <row r="55" spans="1:5" s="139" customFormat="1" ht="12.75" x14ac:dyDescent="0.2">
      <c r="A55" s="142" t="s">
        <v>4739</v>
      </c>
      <c r="B55" s="141" t="s">
        <v>4738</v>
      </c>
      <c r="C55" s="140">
        <v>501000</v>
      </c>
      <c r="D55" s="140">
        <v>501000</v>
      </c>
      <c r="E55" s="140">
        <v>0</v>
      </c>
    </row>
    <row r="56" spans="1:5" s="128" customFormat="1" ht="40.5" x14ac:dyDescent="0.25">
      <c r="A56" s="131" t="s">
        <v>4737</v>
      </c>
      <c r="B56" s="130" t="s">
        <v>4736</v>
      </c>
      <c r="C56" s="129">
        <v>1000000</v>
      </c>
      <c r="D56" s="129">
        <v>0</v>
      </c>
      <c r="E56" s="129">
        <v>1000000</v>
      </c>
    </row>
    <row r="57" spans="1:5" s="139" customFormat="1" ht="12.75" x14ac:dyDescent="0.2">
      <c r="A57" s="142" t="s">
        <v>4735</v>
      </c>
      <c r="B57" s="141" t="s">
        <v>4734</v>
      </c>
      <c r="C57" s="140">
        <v>1000000</v>
      </c>
      <c r="D57" s="140">
        <v>0</v>
      </c>
      <c r="E57" s="140">
        <v>1000000</v>
      </c>
    </row>
    <row r="58" spans="1:5" s="108" customFormat="1" ht="51" x14ac:dyDescent="0.2">
      <c r="A58" s="138" t="s">
        <v>4733</v>
      </c>
      <c r="B58" s="137" t="s">
        <v>4732</v>
      </c>
      <c r="C58" s="136">
        <v>1000000</v>
      </c>
      <c r="D58" s="136">
        <v>0</v>
      </c>
      <c r="E58" s="136">
        <v>1000000</v>
      </c>
    </row>
    <row r="59" spans="1:5" s="128" customFormat="1" x14ac:dyDescent="0.25">
      <c r="A59" s="131" t="s">
        <v>4731</v>
      </c>
      <c r="B59" s="130" t="s">
        <v>4730</v>
      </c>
      <c r="C59" s="129">
        <v>3607351.3000000003</v>
      </c>
      <c r="D59" s="129">
        <v>1186818.1000000001</v>
      </c>
      <c r="E59" s="129">
        <v>2420533.2000000002</v>
      </c>
    </row>
    <row r="60" spans="1:5" s="139" customFormat="1" ht="12.75" x14ac:dyDescent="0.2">
      <c r="A60" s="142" t="s">
        <v>4729</v>
      </c>
      <c r="B60" s="141" t="s">
        <v>4728</v>
      </c>
      <c r="C60" s="140">
        <v>3396648.3000000003</v>
      </c>
      <c r="D60" s="140">
        <v>976115.1</v>
      </c>
      <c r="E60" s="140">
        <v>2420533.2000000002</v>
      </c>
    </row>
    <row r="61" spans="1:5" s="139" customFormat="1" ht="38.25" customHeight="1" x14ac:dyDescent="0.2">
      <c r="A61" s="142" t="s">
        <v>4727</v>
      </c>
      <c r="B61" s="141" t="s">
        <v>4726</v>
      </c>
      <c r="C61" s="140">
        <v>210703</v>
      </c>
      <c r="D61" s="140">
        <v>210703</v>
      </c>
      <c r="E61" s="140">
        <v>0</v>
      </c>
    </row>
    <row r="62" spans="1:5" s="132" customFormat="1" ht="12.75" x14ac:dyDescent="0.2">
      <c r="A62" s="135" t="s">
        <v>4725</v>
      </c>
      <c r="B62" s="134" t="s">
        <v>4724</v>
      </c>
      <c r="C62" s="303">
        <v>287945117.70000005</v>
      </c>
      <c r="D62" s="303">
        <v>217524579.20000002</v>
      </c>
      <c r="E62" s="303">
        <v>70420538.5</v>
      </c>
    </row>
    <row r="63" spans="1:5" s="128" customFormat="1" ht="27" x14ac:dyDescent="0.25">
      <c r="A63" s="131" t="s">
        <v>4723</v>
      </c>
      <c r="B63" s="130" t="s">
        <v>4722</v>
      </c>
      <c r="C63" s="304">
        <v>167230031.70000002</v>
      </c>
      <c r="D63" s="304">
        <v>162487086.40000001</v>
      </c>
      <c r="E63" s="304">
        <v>4742945.3</v>
      </c>
    </row>
    <row r="64" spans="1:5" s="139" customFormat="1" ht="89.25" x14ac:dyDescent="0.2">
      <c r="A64" s="142" t="s">
        <v>4721</v>
      </c>
      <c r="B64" s="141" t="s">
        <v>4720</v>
      </c>
      <c r="C64" s="305">
        <v>65279586.800000004</v>
      </c>
      <c r="D64" s="305">
        <v>64010900</v>
      </c>
      <c r="E64" s="305">
        <v>1268686.8</v>
      </c>
    </row>
    <row r="65" spans="1:5" s="139" customFormat="1" ht="38.25" x14ac:dyDescent="0.2">
      <c r="A65" s="142" t="s">
        <v>4719</v>
      </c>
      <c r="B65" s="141" t="s">
        <v>4718</v>
      </c>
      <c r="C65" s="305">
        <v>84158469.900000006</v>
      </c>
      <c r="D65" s="305">
        <v>84158469.900000006</v>
      </c>
      <c r="E65" s="305">
        <v>0</v>
      </c>
    </row>
    <row r="66" spans="1:5" s="139" customFormat="1" ht="25.5" x14ac:dyDescent="0.2">
      <c r="A66" s="142" t="s">
        <v>4717</v>
      </c>
      <c r="B66" s="141" t="s">
        <v>4716</v>
      </c>
      <c r="C66" s="140">
        <v>2038</v>
      </c>
      <c r="D66" s="140">
        <v>2038</v>
      </c>
      <c r="E66" s="140">
        <v>0</v>
      </c>
    </row>
    <row r="67" spans="1:5" s="139" customFormat="1" ht="12.75" x14ac:dyDescent="0.2">
      <c r="A67" s="142" t="s">
        <v>4715</v>
      </c>
      <c r="B67" s="141" t="s">
        <v>4652</v>
      </c>
      <c r="C67" s="305">
        <v>17789937</v>
      </c>
      <c r="D67" s="305">
        <v>14315678.5</v>
      </c>
      <c r="E67" s="305">
        <v>3474258.5</v>
      </c>
    </row>
    <row r="68" spans="1:5" s="128" customFormat="1" ht="27" x14ac:dyDescent="0.25">
      <c r="A68" s="131" t="s">
        <v>4714</v>
      </c>
      <c r="B68" s="130" t="s">
        <v>4713</v>
      </c>
      <c r="C68" s="129">
        <v>12578800.300000001</v>
      </c>
      <c r="D68" s="129">
        <v>5079856.5</v>
      </c>
      <c r="E68" s="129">
        <v>7498943.7999999998</v>
      </c>
    </row>
    <row r="69" spans="1:5" s="139" customFormat="1" ht="12.75" x14ac:dyDescent="0.2">
      <c r="A69" s="142" t="s">
        <v>4712</v>
      </c>
      <c r="B69" s="141" t="s">
        <v>4711</v>
      </c>
      <c r="C69" s="140">
        <v>3031909</v>
      </c>
      <c r="D69" s="140">
        <v>1490726.9000000001</v>
      </c>
      <c r="E69" s="140">
        <v>1541182.1</v>
      </c>
    </row>
    <row r="70" spans="1:5" s="108" customFormat="1" ht="51" x14ac:dyDescent="0.2">
      <c r="A70" s="138" t="s">
        <v>4710</v>
      </c>
      <c r="B70" s="137" t="s">
        <v>4709</v>
      </c>
      <c r="C70" s="136">
        <v>26042.3</v>
      </c>
      <c r="D70" s="136">
        <v>26042.3</v>
      </c>
      <c r="E70" s="136">
        <v>0</v>
      </c>
    </row>
    <row r="71" spans="1:5" s="108" customFormat="1" ht="89.25" x14ac:dyDescent="0.2">
      <c r="A71" s="138" t="s">
        <v>4708</v>
      </c>
      <c r="B71" s="137" t="s">
        <v>4707</v>
      </c>
      <c r="C71" s="136">
        <v>40000</v>
      </c>
      <c r="D71" s="136">
        <v>40000</v>
      </c>
      <c r="E71" s="136">
        <v>0</v>
      </c>
    </row>
    <row r="72" spans="1:5" s="108" customFormat="1" ht="38.25" customHeight="1" x14ac:dyDescent="0.2">
      <c r="A72" s="138" t="s">
        <v>4706</v>
      </c>
      <c r="B72" s="137" t="s">
        <v>4705</v>
      </c>
      <c r="C72" s="136">
        <v>3182.5</v>
      </c>
      <c r="D72" s="136">
        <v>3182.5</v>
      </c>
      <c r="E72" s="136">
        <v>0</v>
      </c>
    </row>
    <row r="73" spans="1:5" s="108" customFormat="1" ht="76.5" x14ac:dyDescent="0.2">
      <c r="A73" s="138" t="s">
        <v>4704</v>
      </c>
      <c r="B73" s="137" t="s">
        <v>4703</v>
      </c>
      <c r="C73" s="136">
        <v>825.30000000000007</v>
      </c>
      <c r="D73" s="136">
        <v>825.30000000000007</v>
      </c>
      <c r="E73" s="136">
        <v>0</v>
      </c>
    </row>
    <row r="74" spans="1:5" s="108" customFormat="1" ht="38.25" x14ac:dyDescent="0.2">
      <c r="A74" s="138" t="s">
        <v>4702</v>
      </c>
      <c r="B74" s="137" t="s">
        <v>4701</v>
      </c>
      <c r="C74" s="136">
        <v>3200</v>
      </c>
      <c r="D74" s="136">
        <v>3200</v>
      </c>
      <c r="E74" s="136">
        <v>0</v>
      </c>
    </row>
    <row r="75" spans="1:5" s="108" customFormat="1" ht="51" customHeight="1" x14ac:dyDescent="0.2">
      <c r="A75" s="138" t="s">
        <v>4700</v>
      </c>
      <c r="B75" s="137" t="s">
        <v>4699</v>
      </c>
      <c r="C75" s="136">
        <v>9900</v>
      </c>
      <c r="D75" s="136">
        <v>9900</v>
      </c>
      <c r="E75" s="136">
        <v>0</v>
      </c>
    </row>
    <row r="76" spans="1:5" s="108" customFormat="1" ht="25.5" customHeight="1" x14ac:dyDescent="0.2">
      <c r="A76" s="138" t="s">
        <v>4698</v>
      </c>
      <c r="B76" s="137" t="s">
        <v>4697</v>
      </c>
      <c r="C76" s="136">
        <v>550000</v>
      </c>
      <c r="D76" s="136">
        <v>550000</v>
      </c>
      <c r="E76" s="136">
        <v>0</v>
      </c>
    </row>
    <row r="77" spans="1:5" s="108" customFormat="1" ht="38.25" x14ac:dyDescent="0.2">
      <c r="A77" s="138" t="s">
        <v>4696</v>
      </c>
      <c r="B77" s="137" t="s">
        <v>4695</v>
      </c>
      <c r="C77" s="136">
        <v>500</v>
      </c>
      <c r="D77" s="136">
        <v>500</v>
      </c>
      <c r="E77" s="136">
        <v>0</v>
      </c>
    </row>
    <row r="78" spans="1:5" s="108" customFormat="1" ht="38.25" x14ac:dyDescent="0.2">
      <c r="A78" s="138" t="s">
        <v>4694</v>
      </c>
      <c r="B78" s="137" t="s">
        <v>4693</v>
      </c>
      <c r="C78" s="136">
        <v>1420.5</v>
      </c>
      <c r="D78" s="136">
        <v>1420.5</v>
      </c>
      <c r="E78" s="136">
        <v>0</v>
      </c>
    </row>
    <row r="79" spans="1:5" s="108" customFormat="1" ht="25.5" x14ac:dyDescent="0.2">
      <c r="A79" s="138" t="s">
        <v>4692</v>
      </c>
      <c r="B79" s="137" t="s">
        <v>4691</v>
      </c>
      <c r="C79" s="136">
        <v>180</v>
      </c>
      <c r="D79" s="136">
        <v>180</v>
      </c>
      <c r="E79" s="136">
        <v>0</v>
      </c>
    </row>
    <row r="80" spans="1:5" s="108" customFormat="1" ht="12.75" x14ac:dyDescent="0.2">
      <c r="A80" s="138" t="s">
        <v>4690</v>
      </c>
      <c r="B80" s="137" t="s">
        <v>4689</v>
      </c>
      <c r="C80" s="136">
        <v>1430962.1</v>
      </c>
      <c r="D80" s="136">
        <v>0</v>
      </c>
      <c r="E80" s="136">
        <v>1430962.1</v>
      </c>
    </row>
    <row r="81" spans="1:5" s="108" customFormat="1" ht="25.5" x14ac:dyDescent="0.2">
      <c r="A81" s="138" t="s">
        <v>4688</v>
      </c>
      <c r="B81" s="137" t="s">
        <v>4687</v>
      </c>
      <c r="C81" s="136">
        <v>227602.5</v>
      </c>
      <c r="D81" s="136">
        <v>227602.5</v>
      </c>
      <c r="E81" s="136">
        <v>0</v>
      </c>
    </row>
    <row r="82" spans="1:5" s="108" customFormat="1" ht="191.25" x14ac:dyDescent="0.2">
      <c r="A82" s="138" t="s">
        <v>4686</v>
      </c>
      <c r="B82" s="137" t="s">
        <v>4685</v>
      </c>
      <c r="C82" s="136">
        <v>734800</v>
      </c>
      <c r="D82" s="136">
        <v>624580</v>
      </c>
      <c r="E82" s="136">
        <v>110220</v>
      </c>
    </row>
    <row r="83" spans="1:5" s="108" customFormat="1" ht="102" x14ac:dyDescent="0.2">
      <c r="A83" s="138" t="s">
        <v>4684</v>
      </c>
      <c r="B83" s="137" t="s">
        <v>4683</v>
      </c>
      <c r="C83" s="136">
        <v>3293.8</v>
      </c>
      <c r="D83" s="136">
        <v>3293.8</v>
      </c>
      <c r="E83" s="136">
        <v>0</v>
      </c>
    </row>
    <row r="84" spans="1:5" s="139" customFormat="1" ht="38.25" x14ac:dyDescent="0.2">
      <c r="A84" s="142" t="s">
        <v>4682</v>
      </c>
      <c r="B84" s="141" t="s">
        <v>4681</v>
      </c>
      <c r="C84" s="140">
        <v>1295704.6000000001</v>
      </c>
      <c r="D84" s="140">
        <v>0</v>
      </c>
      <c r="E84" s="140">
        <v>1295704.6000000001</v>
      </c>
    </row>
    <row r="85" spans="1:5" s="139" customFormat="1" ht="25.5" x14ac:dyDescent="0.2">
      <c r="A85" s="142" t="s">
        <v>4680</v>
      </c>
      <c r="B85" s="141" t="s">
        <v>4679</v>
      </c>
      <c r="C85" s="140">
        <v>4082591.1</v>
      </c>
      <c r="D85" s="140">
        <v>0</v>
      </c>
      <c r="E85" s="140">
        <v>4082591.1</v>
      </c>
    </row>
    <row r="86" spans="1:5" s="139" customFormat="1" ht="12.75" x14ac:dyDescent="0.2">
      <c r="A86" s="142" t="s">
        <v>4678</v>
      </c>
      <c r="B86" s="141" t="s">
        <v>4677</v>
      </c>
      <c r="C86" s="140">
        <v>1461394.4000000001</v>
      </c>
      <c r="D86" s="140">
        <v>1461394.4000000001</v>
      </c>
      <c r="E86" s="140">
        <v>0</v>
      </c>
    </row>
    <row r="87" spans="1:5" s="139" customFormat="1" ht="12.75" x14ac:dyDescent="0.2">
      <c r="A87" s="142" t="s">
        <v>4676</v>
      </c>
      <c r="B87" s="141" t="s">
        <v>4675</v>
      </c>
      <c r="C87" s="140">
        <v>1158932</v>
      </c>
      <c r="D87" s="140">
        <v>579466</v>
      </c>
      <c r="E87" s="140">
        <v>579466</v>
      </c>
    </row>
    <row r="88" spans="1:5" s="139" customFormat="1" ht="38.25" x14ac:dyDescent="0.2">
      <c r="A88" s="142" t="s">
        <v>4674</v>
      </c>
      <c r="B88" s="141" t="s">
        <v>4673</v>
      </c>
      <c r="C88" s="140">
        <v>1000588</v>
      </c>
      <c r="D88" s="140">
        <v>1000588</v>
      </c>
      <c r="E88" s="140">
        <v>0</v>
      </c>
    </row>
    <row r="89" spans="1:5" s="139" customFormat="1" ht="38.25" x14ac:dyDescent="0.2">
      <c r="A89" s="142" t="s">
        <v>4672</v>
      </c>
      <c r="B89" s="141" t="s">
        <v>4671</v>
      </c>
      <c r="C89" s="140">
        <v>247000</v>
      </c>
      <c r="D89" s="140">
        <v>247000</v>
      </c>
      <c r="E89" s="140">
        <v>0</v>
      </c>
    </row>
    <row r="90" spans="1:5" s="139" customFormat="1" ht="12.75" x14ac:dyDescent="0.2">
      <c r="A90" s="142" t="s">
        <v>4670</v>
      </c>
      <c r="B90" s="141" t="s">
        <v>4669</v>
      </c>
      <c r="C90" s="140">
        <v>100813</v>
      </c>
      <c r="D90" s="140">
        <v>100813</v>
      </c>
      <c r="E90" s="140">
        <v>0</v>
      </c>
    </row>
    <row r="91" spans="1:5" s="139" customFormat="1" ht="12.75" x14ac:dyDescent="0.2">
      <c r="A91" s="142" t="s">
        <v>4668</v>
      </c>
      <c r="B91" s="141" t="s">
        <v>4667</v>
      </c>
      <c r="C91" s="140">
        <v>148868.20000000001</v>
      </c>
      <c r="D91" s="140">
        <v>148868.20000000001</v>
      </c>
      <c r="E91" s="140">
        <v>0</v>
      </c>
    </row>
    <row r="92" spans="1:5" s="108" customFormat="1" ht="51" x14ac:dyDescent="0.2">
      <c r="A92" s="138" t="s">
        <v>4666</v>
      </c>
      <c r="B92" s="137" t="s">
        <v>4665</v>
      </c>
      <c r="C92" s="136">
        <v>148868.20000000001</v>
      </c>
      <c r="D92" s="136">
        <v>148868.20000000001</v>
      </c>
      <c r="E92" s="136">
        <v>0</v>
      </c>
    </row>
    <row r="93" spans="1:5" s="139" customFormat="1" ht="51" x14ac:dyDescent="0.2">
      <c r="A93" s="142" t="s">
        <v>4664</v>
      </c>
      <c r="B93" s="141" t="s">
        <v>4663</v>
      </c>
      <c r="C93" s="140">
        <v>51000</v>
      </c>
      <c r="D93" s="140">
        <v>51000</v>
      </c>
      <c r="E93" s="140">
        <v>0</v>
      </c>
    </row>
    <row r="94" spans="1:5" s="128" customFormat="1" x14ac:dyDescent="0.25">
      <c r="A94" s="131" t="s">
        <v>4662</v>
      </c>
      <c r="B94" s="130" t="s">
        <v>4661</v>
      </c>
      <c r="C94" s="304">
        <v>50801102.399999999</v>
      </c>
      <c r="D94" s="304">
        <v>49957636.300000004</v>
      </c>
      <c r="E94" s="304">
        <v>843466.1</v>
      </c>
    </row>
    <row r="95" spans="1:5" s="139" customFormat="1" ht="51" x14ac:dyDescent="0.2">
      <c r="A95" s="142" t="s">
        <v>4660</v>
      </c>
      <c r="B95" s="141" t="s">
        <v>4659</v>
      </c>
      <c r="C95" s="140">
        <v>74958</v>
      </c>
      <c r="D95" s="140">
        <v>74958</v>
      </c>
      <c r="E95" s="140">
        <v>0</v>
      </c>
    </row>
    <row r="96" spans="1:5" s="139" customFormat="1" ht="51" x14ac:dyDescent="0.2">
      <c r="A96" s="142" t="s">
        <v>4658</v>
      </c>
      <c r="B96" s="141" t="s">
        <v>4657</v>
      </c>
      <c r="C96" s="140">
        <v>4350</v>
      </c>
      <c r="D96" s="140">
        <v>4350</v>
      </c>
      <c r="E96" s="140">
        <v>0</v>
      </c>
    </row>
    <row r="97" spans="1:5" s="139" customFormat="1" ht="76.5" x14ac:dyDescent="0.2">
      <c r="A97" s="142" t="s">
        <v>4656</v>
      </c>
      <c r="B97" s="141" t="s">
        <v>4655</v>
      </c>
      <c r="C97" s="140">
        <v>4716.1000000000004</v>
      </c>
      <c r="D97" s="140">
        <v>2250</v>
      </c>
      <c r="E97" s="140">
        <v>2466.1</v>
      </c>
    </row>
    <row r="98" spans="1:5" s="139" customFormat="1" ht="12.75" x14ac:dyDescent="0.2">
      <c r="A98" s="142" t="s">
        <v>4654</v>
      </c>
      <c r="B98" s="141" t="s">
        <v>4652</v>
      </c>
      <c r="C98" s="305">
        <v>24481648.300000001</v>
      </c>
      <c r="D98" s="305">
        <v>23670148.300000001</v>
      </c>
      <c r="E98" s="305">
        <v>811500</v>
      </c>
    </row>
    <row r="99" spans="1:5" s="108" customFormat="1" ht="12.75" x14ac:dyDescent="0.2">
      <c r="A99" s="138" t="s">
        <v>4653</v>
      </c>
      <c r="B99" s="137" t="s">
        <v>4652</v>
      </c>
      <c r="C99" s="306">
        <v>23602536.300000001</v>
      </c>
      <c r="D99" s="306">
        <v>23602536.300000001</v>
      </c>
      <c r="E99" s="307">
        <v>0</v>
      </c>
    </row>
    <row r="100" spans="1:5" s="108" customFormat="1" ht="51" x14ac:dyDescent="0.2">
      <c r="A100" s="138" t="s">
        <v>4651</v>
      </c>
      <c r="B100" s="137" t="s">
        <v>4650</v>
      </c>
      <c r="C100" s="136">
        <v>12000</v>
      </c>
      <c r="D100" s="136">
        <v>2400</v>
      </c>
      <c r="E100" s="136">
        <v>9600</v>
      </c>
    </row>
    <row r="101" spans="1:5" s="108" customFormat="1" ht="25.5" x14ac:dyDescent="0.2">
      <c r="A101" s="138" t="s">
        <v>4649</v>
      </c>
      <c r="B101" s="137" t="s">
        <v>4648</v>
      </c>
      <c r="C101" s="136">
        <v>57123</v>
      </c>
      <c r="D101" s="136">
        <v>57123</v>
      </c>
      <c r="E101" s="136">
        <v>0</v>
      </c>
    </row>
    <row r="102" spans="1:5" s="108" customFormat="1" ht="63.75" x14ac:dyDescent="0.2">
      <c r="A102" s="138" t="s">
        <v>4647</v>
      </c>
      <c r="B102" s="137" t="s">
        <v>4646</v>
      </c>
      <c r="C102" s="136">
        <v>1925</v>
      </c>
      <c r="D102" s="136">
        <v>1925</v>
      </c>
      <c r="E102" s="136">
        <v>0</v>
      </c>
    </row>
    <row r="103" spans="1:5" s="108" customFormat="1" ht="63.75" x14ac:dyDescent="0.2">
      <c r="A103" s="138" t="s">
        <v>4645</v>
      </c>
      <c r="B103" s="137" t="s">
        <v>4644</v>
      </c>
      <c r="C103" s="136">
        <v>4878</v>
      </c>
      <c r="D103" s="136">
        <v>4878</v>
      </c>
      <c r="E103" s="136">
        <v>0</v>
      </c>
    </row>
    <row r="104" spans="1:5" s="108" customFormat="1" ht="51" x14ac:dyDescent="0.2">
      <c r="A104" s="138" t="s">
        <v>4643</v>
      </c>
      <c r="B104" s="137" t="s">
        <v>4642</v>
      </c>
      <c r="C104" s="136">
        <v>16500</v>
      </c>
      <c r="D104" s="136">
        <v>0</v>
      </c>
      <c r="E104" s="136">
        <v>16500</v>
      </c>
    </row>
    <row r="105" spans="1:5" s="108" customFormat="1" ht="127.5" x14ac:dyDescent="0.2">
      <c r="A105" s="138" t="s">
        <v>4641</v>
      </c>
      <c r="B105" s="137" t="s">
        <v>4640</v>
      </c>
      <c r="C105" s="136">
        <v>1286</v>
      </c>
      <c r="D105" s="136">
        <v>1286</v>
      </c>
      <c r="E105" s="136">
        <v>0</v>
      </c>
    </row>
    <row r="106" spans="1:5" s="108" customFormat="1" ht="89.25" x14ac:dyDescent="0.2">
      <c r="A106" s="138" t="s">
        <v>4639</v>
      </c>
      <c r="B106" s="137" t="s">
        <v>4638</v>
      </c>
      <c r="C106" s="136">
        <v>785400</v>
      </c>
      <c r="D106" s="136">
        <v>0</v>
      </c>
      <c r="E106" s="136">
        <v>785400</v>
      </c>
    </row>
    <row r="107" spans="1:5" s="139" customFormat="1" ht="25.5" x14ac:dyDescent="0.2">
      <c r="A107" s="142" t="s">
        <v>4637</v>
      </c>
      <c r="B107" s="141" t="s">
        <v>4636</v>
      </c>
      <c r="C107" s="140">
        <v>6888575.7000000002</v>
      </c>
      <c r="D107" s="140">
        <v>6859075.7000000002</v>
      </c>
      <c r="E107" s="140">
        <v>29500</v>
      </c>
    </row>
    <row r="108" spans="1:5" s="108" customFormat="1" ht="25.5" x14ac:dyDescent="0.2">
      <c r="A108" s="138" t="s">
        <v>4635</v>
      </c>
      <c r="B108" s="137" t="s">
        <v>4634</v>
      </c>
      <c r="C108" s="136">
        <v>1247827</v>
      </c>
      <c r="D108" s="136">
        <v>1247827</v>
      </c>
      <c r="E108" s="136">
        <v>0</v>
      </c>
    </row>
    <row r="109" spans="1:5" s="108" customFormat="1" ht="25.5" x14ac:dyDescent="0.2">
      <c r="A109" s="138" t="s">
        <v>4633</v>
      </c>
      <c r="B109" s="137" t="s">
        <v>4632</v>
      </c>
      <c r="C109" s="136">
        <v>5610668.7000000002</v>
      </c>
      <c r="D109" s="136">
        <v>5610668.7000000002</v>
      </c>
      <c r="E109" s="136">
        <v>0</v>
      </c>
    </row>
    <row r="110" spans="1:5" s="108" customFormat="1" ht="51" customHeight="1" x14ac:dyDescent="0.2">
      <c r="A110" s="138" t="s">
        <v>4631</v>
      </c>
      <c r="B110" s="137" t="s">
        <v>4630</v>
      </c>
      <c r="C110" s="136">
        <v>160</v>
      </c>
      <c r="D110" s="136">
        <v>160</v>
      </c>
      <c r="E110" s="136">
        <v>0</v>
      </c>
    </row>
    <row r="111" spans="1:5" s="108" customFormat="1" ht="25.5" x14ac:dyDescent="0.2">
      <c r="A111" s="138" t="s">
        <v>4629</v>
      </c>
      <c r="B111" s="137" t="s">
        <v>4628</v>
      </c>
      <c r="C111" s="136">
        <v>420</v>
      </c>
      <c r="D111" s="136">
        <v>420</v>
      </c>
      <c r="E111" s="136">
        <v>0</v>
      </c>
    </row>
    <row r="112" spans="1:5" s="108" customFormat="1" ht="102" x14ac:dyDescent="0.2">
      <c r="A112" s="138" t="s">
        <v>4627</v>
      </c>
      <c r="B112" s="137" t="s">
        <v>4626</v>
      </c>
      <c r="C112" s="136">
        <v>4000</v>
      </c>
      <c r="D112" s="136">
        <v>0</v>
      </c>
      <c r="E112" s="136">
        <v>4000</v>
      </c>
    </row>
    <row r="113" spans="1:5" s="108" customFormat="1" ht="65.25" customHeight="1" x14ac:dyDescent="0.2">
      <c r="A113" s="138" t="s">
        <v>4625</v>
      </c>
      <c r="B113" s="137" t="s">
        <v>4624</v>
      </c>
      <c r="C113" s="136">
        <v>25500</v>
      </c>
      <c r="D113" s="136">
        <v>0</v>
      </c>
      <c r="E113" s="136">
        <v>25500</v>
      </c>
    </row>
    <row r="114" spans="1:5" s="139" customFormat="1" ht="38.25" x14ac:dyDescent="0.2">
      <c r="A114" s="142" t="s">
        <v>4623</v>
      </c>
      <c r="B114" s="141" t="s">
        <v>4622</v>
      </c>
      <c r="C114" s="140">
        <v>1782174</v>
      </c>
      <c r="D114" s="140">
        <v>1782174</v>
      </c>
      <c r="E114" s="140">
        <v>0</v>
      </c>
    </row>
    <row r="115" spans="1:5" s="139" customFormat="1" ht="38.25" x14ac:dyDescent="0.2">
      <c r="A115" s="142" t="s">
        <v>4621</v>
      </c>
      <c r="B115" s="141" t="s">
        <v>4620</v>
      </c>
      <c r="C115" s="305">
        <v>17564680.300000001</v>
      </c>
      <c r="D115" s="305">
        <v>17564680.300000001</v>
      </c>
      <c r="E115" s="305">
        <v>0</v>
      </c>
    </row>
    <row r="116" spans="1:5" s="108" customFormat="1" ht="25.5" x14ac:dyDescent="0.2">
      <c r="A116" s="138" t="s">
        <v>4619</v>
      </c>
      <c r="B116" s="137" t="s">
        <v>4618</v>
      </c>
      <c r="C116" s="306">
        <v>7825807.2999999998</v>
      </c>
      <c r="D116" s="306">
        <v>7825807.2999999998</v>
      </c>
      <c r="E116" s="308">
        <v>0</v>
      </c>
    </row>
    <row r="117" spans="1:5" s="108" customFormat="1" ht="25.5" x14ac:dyDescent="0.2">
      <c r="A117" s="138" t="s">
        <v>4617</v>
      </c>
      <c r="B117" s="137" t="s">
        <v>4616</v>
      </c>
      <c r="C117" s="306">
        <v>4109262.9</v>
      </c>
      <c r="D117" s="306">
        <v>4109262.9</v>
      </c>
      <c r="E117" s="308">
        <v>0</v>
      </c>
    </row>
    <row r="118" spans="1:5" s="108" customFormat="1" ht="12.75" x14ac:dyDescent="0.2">
      <c r="A118" s="138" t="s">
        <v>4615</v>
      </c>
      <c r="B118" s="137" t="s">
        <v>4614</v>
      </c>
      <c r="C118" s="306">
        <v>5629610.1000000006</v>
      </c>
      <c r="D118" s="306">
        <v>5629610.1000000006</v>
      </c>
      <c r="E118" s="308">
        <v>0</v>
      </c>
    </row>
    <row r="119" spans="1:5" s="128" customFormat="1" x14ac:dyDescent="0.25">
      <c r="A119" s="131" t="s">
        <v>4613</v>
      </c>
      <c r="B119" s="130" t="s">
        <v>4612</v>
      </c>
      <c r="C119" s="129">
        <v>57335183.300000004</v>
      </c>
      <c r="D119" s="129">
        <v>0</v>
      </c>
      <c r="E119" s="129">
        <v>57335183.300000004</v>
      </c>
    </row>
    <row r="120" spans="1:5" s="139" customFormat="1" ht="38.25" x14ac:dyDescent="0.2">
      <c r="A120" s="142" t="s">
        <v>4611</v>
      </c>
      <c r="B120" s="141" t="s">
        <v>4610</v>
      </c>
      <c r="C120" s="140">
        <v>56825912.399999999</v>
      </c>
      <c r="D120" s="140">
        <v>0</v>
      </c>
      <c r="E120" s="140">
        <v>56825912.399999999</v>
      </c>
    </row>
    <row r="121" spans="1:5" s="139" customFormat="1" ht="25.5" x14ac:dyDescent="0.2">
      <c r="A121" s="142" t="s">
        <v>4609</v>
      </c>
      <c r="B121" s="141" t="s">
        <v>4608</v>
      </c>
      <c r="C121" s="140">
        <v>509270.9</v>
      </c>
      <c r="D121" s="140">
        <v>0</v>
      </c>
      <c r="E121" s="140">
        <v>509270.9</v>
      </c>
    </row>
    <row r="122" spans="1:5" s="132" customFormat="1" ht="12.75" x14ac:dyDescent="0.2">
      <c r="A122" s="135" t="s">
        <v>4607</v>
      </c>
      <c r="B122" s="134" t="s">
        <v>4606</v>
      </c>
      <c r="C122" s="133">
        <v>387742.2</v>
      </c>
      <c r="D122" s="133">
        <v>53987.1</v>
      </c>
      <c r="E122" s="133">
        <v>333755.09999999998</v>
      </c>
    </row>
    <row r="123" spans="1:5" s="128" customFormat="1" x14ac:dyDescent="0.25">
      <c r="A123" s="131" t="s">
        <v>4605</v>
      </c>
      <c r="B123" s="130" t="s">
        <v>4604</v>
      </c>
      <c r="C123" s="129">
        <v>42274.5</v>
      </c>
      <c r="D123" s="129">
        <v>42274.5</v>
      </c>
      <c r="E123" s="129">
        <v>0</v>
      </c>
    </row>
    <row r="124" spans="1:5" s="139" customFormat="1" ht="63.75" customHeight="1" x14ac:dyDescent="0.2">
      <c r="A124" s="142" t="s">
        <v>4603</v>
      </c>
      <c r="B124" s="141" t="s">
        <v>4602</v>
      </c>
      <c r="C124" s="140">
        <v>23594</v>
      </c>
      <c r="D124" s="140">
        <v>23594</v>
      </c>
      <c r="E124" s="140">
        <v>0</v>
      </c>
    </row>
    <row r="125" spans="1:5" s="139" customFormat="1" ht="25.5" x14ac:dyDescent="0.2">
      <c r="A125" s="142" t="s">
        <v>4601</v>
      </c>
      <c r="B125" s="141" t="s">
        <v>4600</v>
      </c>
      <c r="C125" s="140">
        <v>18680.5</v>
      </c>
      <c r="D125" s="140">
        <v>18680.5</v>
      </c>
      <c r="E125" s="140">
        <v>0</v>
      </c>
    </row>
    <row r="126" spans="1:5" s="128" customFormat="1" ht="27" x14ac:dyDescent="0.25">
      <c r="A126" s="131" t="s">
        <v>4599</v>
      </c>
      <c r="B126" s="130" t="s">
        <v>4598</v>
      </c>
      <c r="C126" s="129">
        <v>333755.09999999998</v>
      </c>
      <c r="D126" s="129">
        <v>0</v>
      </c>
      <c r="E126" s="129">
        <v>333755.09999999998</v>
      </c>
    </row>
    <row r="127" spans="1:5" s="139" customFormat="1" ht="25.5" x14ac:dyDescent="0.2">
      <c r="A127" s="142" t="s">
        <v>4597</v>
      </c>
      <c r="B127" s="141" t="s">
        <v>4596</v>
      </c>
      <c r="C127" s="140">
        <v>323755.09999999998</v>
      </c>
      <c r="D127" s="140">
        <v>0</v>
      </c>
      <c r="E127" s="140">
        <v>323755.09999999998</v>
      </c>
    </row>
    <row r="128" spans="1:5" s="139" customFormat="1" ht="38.25" x14ac:dyDescent="0.2">
      <c r="A128" s="142" t="s">
        <v>4595</v>
      </c>
      <c r="B128" s="141" t="s">
        <v>4594</v>
      </c>
      <c r="C128" s="140">
        <v>10000</v>
      </c>
      <c r="D128" s="140">
        <v>0</v>
      </c>
      <c r="E128" s="140">
        <v>10000</v>
      </c>
    </row>
    <row r="129" spans="1:5" s="128" customFormat="1" ht="27" x14ac:dyDescent="0.25">
      <c r="A129" s="131" t="s">
        <v>4593</v>
      </c>
      <c r="B129" s="130" t="s">
        <v>4592</v>
      </c>
      <c r="C129" s="129">
        <v>11712.6</v>
      </c>
      <c r="D129" s="129">
        <v>11712.6</v>
      </c>
      <c r="E129" s="129">
        <v>0</v>
      </c>
    </row>
    <row r="130" spans="1:5" s="139" customFormat="1" ht="12.75" x14ac:dyDescent="0.2">
      <c r="A130" s="142" t="s">
        <v>4591</v>
      </c>
      <c r="B130" s="141" t="s">
        <v>4590</v>
      </c>
      <c r="C130" s="140">
        <v>11712.6</v>
      </c>
      <c r="D130" s="140">
        <v>11712.6</v>
      </c>
      <c r="E130" s="140">
        <v>0</v>
      </c>
    </row>
    <row r="131" spans="1:5" s="132" customFormat="1" ht="12.75" x14ac:dyDescent="0.2">
      <c r="A131" s="135" t="s">
        <v>4589</v>
      </c>
      <c r="B131" s="134" t="s">
        <v>4588</v>
      </c>
      <c r="C131" s="133">
        <v>87651672</v>
      </c>
      <c r="D131" s="133">
        <v>72901000</v>
      </c>
      <c r="E131" s="133">
        <v>14750672</v>
      </c>
    </row>
    <row r="132" spans="1:5" s="128" customFormat="1" ht="40.5" x14ac:dyDescent="0.25">
      <c r="A132" s="131" t="s">
        <v>4587</v>
      </c>
      <c r="B132" s="130" t="s">
        <v>4586</v>
      </c>
      <c r="C132" s="129">
        <v>87651672</v>
      </c>
      <c r="D132" s="129">
        <v>72901000</v>
      </c>
      <c r="E132" s="129">
        <v>14750672</v>
      </c>
    </row>
    <row r="133" spans="1:5" s="139" customFormat="1" ht="25.5" x14ac:dyDescent="0.2">
      <c r="A133" s="142" t="s">
        <v>4585</v>
      </c>
      <c r="B133" s="141" t="s">
        <v>4584</v>
      </c>
      <c r="C133" s="140">
        <v>14651672</v>
      </c>
      <c r="D133" s="140">
        <v>1000</v>
      </c>
      <c r="E133" s="140">
        <v>14650672</v>
      </c>
    </row>
    <row r="134" spans="1:5" s="139" customFormat="1" ht="42.75" customHeight="1" x14ac:dyDescent="0.2">
      <c r="A134" s="142" t="s">
        <v>4583</v>
      </c>
      <c r="B134" s="141" t="s">
        <v>4582</v>
      </c>
      <c r="C134" s="140">
        <v>73000000</v>
      </c>
      <c r="D134" s="140">
        <v>72900000</v>
      </c>
      <c r="E134" s="140">
        <v>100000</v>
      </c>
    </row>
    <row r="135" spans="1:5" s="108" customFormat="1" ht="25.5" x14ac:dyDescent="0.2">
      <c r="A135" s="138" t="s">
        <v>4581</v>
      </c>
      <c r="B135" s="137" t="s">
        <v>4580</v>
      </c>
      <c r="C135" s="136">
        <v>100000</v>
      </c>
      <c r="D135" s="136">
        <v>0</v>
      </c>
      <c r="E135" s="136">
        <v>100000</v>
      </c>
    </row>
    <row r="136" spans="1:5" s="108" customFormat="1" ht="12.75" x14ac:dyDescent="0.2">
      <c r="A136" s="138" t="s">
        <v>4579</v>
      </c>
      <c r="B136" s="137" t="s">
        <v>4578</v>
      </c>
      <c r="C136" s="136">
        <v>72900000</v>
      </c>
      <c r="D136" s="136">
        <v>72900000</v>
      </c>
      <c r="E136" s="136">
        <v>0</v>
      </c>
    </row>
    <row r="137" spans="1:5" s="132" customFormat="1" ht="12.75" x14ac:dyDescent="0.2">
      <c r="A137" s="135" t="s">
        <v>4577</v>
      </c>
      <c r="B137" s="134" t="s">
        <v>4576</v>
      </c>
      <c r="C137" s="133">
        <v>319159.5</v>
      </c>
      <c r="D137" s="133">
        <v>0</v>
      </c>
      <c r="E137" s="133">
        <v>319159.5</v>
      </c>
    </row>
    <row r="138" spans="1:5" s="128" customFormat="1" ht="27" x14ac:dyDescent="0.25">
      <c r="A138" s="131" t="s">
        <v>4575</v>
      </c>
      <c r="B138" s="130" t="s">
        <v>4574</v>
      </c>
      <c r="C138" s="129">
        <v>319159.5</v>
      </c>
      <c r="D138" s="129">
        <v>0</v>
      </c>
      <c r="E138" s="129">
        <v>319159.5</v>
      </c>
    </row>
    <row r="139" spans="1:5" s="108" customFormat="1" ht="13.5" customHeight="1" x14ac:dyDescent="0.2"/>
    <row r="140" spans="1:5" s="108" customFormat="1" ht="13.5" customHeight="1" x14ac:dyDescent="0.2"/>
    <row r="141" spans="1:5" s="108" customFormat="1" ht="13.5" customHeight="1" x14ac:dyDescent="0.2"/>
    <row r="142" spans="1:5" s="108" customFormat="1" ht="13.5" customHeight="1" x14ac:dyDescent="0.2"/>
    <row r="143" spans="1:5" s="108" customFormat="1" ht="13.5" customHeight="1" x14ac:dyDescent="0.2"/>
    <row r="144" spans="1:5" s="108" customFormat="1" ht="13.5" customHeight="1" x14ac:dyDescent="0.2"/>
    <row r="145" s="108" customFormat="1" ht="13.5" customHeight="1" x14ac:dyDescent="0.2"/>
    <row r="146" s="108" customFormat="1" ht="13.5" customHeight="1" x14ac:dyDescent="0.2"/>
    <row r="147" s="108" customFormat="1" ht="13.5" customHeight="1" x14ac:dyDescent="0.2"/>
    <row r="148" s="108" customFormat="1" ht="13.5" customHeight="1" x14ac:dyDescent="0.2"/>
    <row r="149" s="108" customFormat="1" ht="13.5" customHeight="1" x14ac:dyDescent="0.2"/>
    <row r="150" s="108" customFormat="1" ht="13.5" customHeight="1" x14ac:dyDescent="0.2"/>
    <row r="151" s="108" customFormat="1" ht="13.5" customHeight="1" x14ac:dyDescent="0.2"/>
    <row r="152" s="108" customFormat="1" ht="13.5" customHeight="1" x14ac:dyDescent="0.2"/>
    <row r="153" s="108" customFormat="1" ht="13.5" customHeight="1" x14ac:dyDescent="0.2"/>
  </sheetData>
  <mergeCells count="4">
    <mergeCell ref="C3:E3"/>
    <mergeCell ref="A4:E4"/>
    <mergeCell ref="F3:G3"/>
    <mergeCell ref="F4:G4"/>
  </mergeCells>
  <conditionalFormatting sqref="F3:F4">
    <cfRule type="cellIs" dxfId="5" priority="1" operator="equal">
      <formula>0</formula>
    </cfRule>
  </conditionalFormatting>
  <pageMargins left="0.78740157480314965" right="0.39370078740157483" top="0.39370078740157483" bottom="0.39370078740157483" header="0.19685039370078741" footer="0.19685039370078741"/>
  <pageSetup paperSize="9" scale="84" fitToHeight="0" orientation="portrait" horizontalDpi="300" verticalDpi="300"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showZeros="0" zoomScaleNormal="100" zoomScaleSheetLayoutView="100" workbookViewId="0">
      <pane ySplit="5" topLeftCell="A6" activePane="bottomLeft" state="frozen"/>
      <selection pane="bottomLeft"/>
    </sheetView>
  </sheetViews>
  <sheetFormatPr defaultColWidth="9.1640625" defaultRowHeight="12.75" customHeight="1" x14ac:dyDescent="0.2"/>
  <cols>
    <col min="1" max="1" width="10.5" style="1" customWidth="1"/>
    <col min="2" max="2" width="42" style="1" customWidth="1"/>
    <col min="3" max="4" width="18.83203125" style="1" bestFit="1" customWidth="1"/>
    <col min="5" max="5" width="16.6640625" style="1" bestFit="1" customWidth="1"/>
    <col min="6" max="12" width="9.1640625" style="1" customWidth="1"/>
    <col min="13" max="16384" width="9.1640625" style="154"/>
  </cols>
  <sheetData>
    <row r="1" spans="1:13" ht="12.75" customHeight="1" x14ac:dyDescent="0.2">
      <c r="A1" s="1" t="s">
        <v>5329</v>
      </c>
    </row>
    <row r="2" spans="1:13" ht="46.5" customHeight="1" x14ac:dyDescent="0.2">
      <c r="C2" s="366" t="s">
        <v>4847</v>
      </c>
      <c r="D2" s="366"/>
      <c r="E2" s="366"/>
      <c r="M2" s="1"/>
    </row>
    <row r="3" spans="1:13" ht="24" customHeight="1" x14ac:dyDescent="0.2">
      <c r="A3" s="367" t="s">
        <v>4846</v>
      </c>
      <c r="B3" s="367"/>
      <c r="C3" s="367"/>
      <c r="D3" s="367"/>
      <c r="E3" s="367"/>
    </row>
    <row r="4" spans="1:13" ht="12.75" customHeight="1" x14ac:dyDescent="0.2">
      <c r="B4" s="167"/>
      <c r="C4" s="167"/>
      <c r="D4" s="167"/>
      <c r="E4" s="167" t="s">
        <v>1485</v>
      </c>
    </row>
    <row r="5" spans="1:13" ht="36.75" customHeight="1" x14ac:dyDescent="0.2">
      <c r="A5" s="166" t="s">
        <v>4826</v>
      </c>
      <c r="B5" s="166" t="s">
        <v>4845</v>
      </c>
      <c r="C5" s="166" t="s">
        <v>5</v>
      </c>
      <c r="D5" s="166" t="s">
        <v>4844</v>
      </c>
      <c r="E5" s="166" t="s">
        <v>4843</v>
      </c>
    </row>
    <row r="6" spans="1:13" ht="16.899999999999999" customHeight="1" x14ac:dyDescent="0.2">
      <c r="A6" s="165"/>
      <c r="B6" s="164" t="s">
        <v>4842</v>
      </c>
      <c r="C6" s="309">
        <v>2184930585</v>
      </c>
      <c r="D6" s="309">
        <v>2003799116.1000001</v>
      </c>
      <c r="E6" s="309">
        <v>181131468.90000001</v>
      </c>
      <c r="F6" s="154"/>
      <c r="G6" s="154"/>
      <c r="H6" s="154"/>
      <c r="I6" s="154"/>
      <c r="J6" s="154"/>
      <c r="K6" s="154"/>
      <c r="L6" s="154"/>
    </row>
    <row r="7" spans="1:13" x14ac:dyDescent="0.2">
      <c r="A7" s="163">
        <v>400000</v>
      </c>
      <c r="B7" s="162" t="s">
        <v>4841</v>
      </c>
      <c r="C7" s="310">
        <v>2178637133</v>
      </c>
      <c r="D7" s="310">
        <v>2000599116.1000001</v>
      </c>
      <c r="E7" s="310">
        <v>178038016.90000001</v>
      </c>
    </row>
    <row r="8" spans="1:13" x14ac:dyDescent="0.2">
      <c r="A8" s="160">
        <v>401000</v>
      </c>
      <c r="B8" s="159" t="s">
        <v>4840</v>
      </c>
      <c r="C8" s="311">
        <v>2804889262.5999999</v>
      </c>
      <c r="D8" s="311">
        <v>2626851245.7000003</v>
      </c>
      <c r="E8" s="311">
        <v>178038016.90000001</v>
      </c>
    </row>
    <row r="9" spans="1:13" x14ac:dyDescent="0.2">
      <c r="A9" s="157">
        <v>401100</v>
      </c>
      <c r="B9" s="156" t="s">
        <v>4839</v>
      </c>
      <c r="C9" s="312">
        <v>764108636.89999998</v>
      </c>
      <c r="D9" s="312">
        <v>764108636.89999998</v>
      </c>
      <c r="E9" s="312"/>
    </row>
    <row r="10" spans="1:13" x14ac:dyDescent="0.2">
      <c r="A10" s="157">
        <v>401200</v>
      </c>
      <c r="B10" s="156" t="s">
        <v>4838</v>
      </c>
      <c r="C10" s="312">
        <v>2040780625.7</v>
      </c>
      <c r="D10" s="312">
        <v>1862742608.8</v>
      </c>
      <c r="E10" s="312">
        <v>178038016.90000001</v>
      </c>
    </row>
    <row r="11" spans="1:13" x14ac:dyDescent="0.2">
      <c r="A11" s="160">
        <v>402000</v>
      </c>
      <c r="B11" s="159" t="s">
        <v>4837</v>
      </c>
      <c r="C11" s="311">
        <v>-626252129.60000002</v>
      </c>
      <c r="D11" s="311">
        <v>-626252129.60000002</v>
      </c>
      <c r="E11" s="311"/>
    </row>
    <row r="12" spans="1:13" x14ac:dyDescent="0.2">
      <c r="A12" s="157">
        <v>402100</v>
      </c>
      <c r="B12" s="156" t="s">
        <v>4836</v>
      </c>
      <c r="C12" s="312">
        <v>-496862726.19999999</v>
      </c>
      <c r="D12" s="312">
        <v>-496862726.19999999</v>
      </c>
      <c r="E12" s="312"/>
    </row>
    <row r="13" spans="1:13" x14ac:dyDescent="0.2">
      <c r="A13" s="157">
        <v>402200</v>
      </c>
      <c r="B13" s="156" t="s">
        <v>4835</v>
      </c>
      <c r="C13" s="155">
        <v>-129389403.40000001</v>
      </c>
      <c r="D13" s="155">
        <v>-129389403.40000001</v>
      </c>
      <c r="E13" s="155">
        <v>0</v>
      </c>
    </row>
    <row r="14" spans="1:13" ht="25.5" x14ac:dyDescent="0.2">
      <c r="A14" s="163">
        <v>500000</v>
      </c>
      <c r="B14" s="162" t="s">
        <v>4834</v>
      </c>
      <c r="C14" s="161">
        <v>3200000</v>
      </c>
      <c r="D14" s="161">
        <v>3200000</v>
      </c>
      <c r="E14" s="161">
        <v>0</v>
      </c>
    </row>
    <row r="15" spans="1:13" s="3" customFormat="1" ht="63.75" x14ac:dyDescent="0.2">
      <c r="A15" s="160">
        <v>501000</v>
      </c>
      <c r="B15" s="159" t="s">
        <v>4833</v>
      </c>
      <c r="C15" s="158">
        <v>3200000</v>
      </c>
      <c r="D15" s="158">
        <v>3200000</v>
      </c>
      <c r="E15" s="158">
        <v>0</v>
      </c>
      <c r="F15" s="1"/>
      <c r="G15" s="1"/>
      <c r="H15" s="1"/>
      <c r="I15" s="1"/>
      <c r="J15" s="1"/>
      <c r="K15" s="1"/>
      <c r="L15" s="1"/>
    </row>
    <row r="16" spans="1:13" x14ac:dyDescent="0.2">
      <c r="A16" s="163">
        <v>600000</v>
      </c>
      <c r="B16" s="162" t="s">
        <v>4832</v>
      </c>
      <c r="C16" s="161">
        <v>3093452</v>
      </c>
      <c r="D16" s="161">
        <v>0</v>
      </c>
      <c r="E16" s="161">
        <v>3093452</v>
      </c>
    </row>
    <row r="17" spans="1:5" x14ac:dyDescent="0.2">
      <c r="A17" s="160">
        <v>602000</v>
      </c>
      <c r="B17" s="159" t="s">
        <v>4831</v>
      </c>
      <c r="C17" s="158">
        <v>3093452</v>
      </c>
      <c r="D17" s="158">
        <v>0</v>
      </c>
      <c r="E17" s="158">
        <v>3093452</v>
      </c>
    </row>
    <row r="18" spans="1:5" x14ac:dyDescent="0.2">
      <c r="A18" s="157">
        <v>602100</v>
      </c>
      <c r="B18" s="156" t="s">
        <v>4830</v>
      </c>
      <c r="C18" s="155">
        <v>3093452</v>
      </c>
      <c r="D18" s="155">
        <v>0</v>
      </c>
      <c r="E18" s="155">
        <v>3093452</v>
      </c>
    </row>
  </sheetData>
  <mergeCells count="2">
    <mergeCell ref="C2:E2"/>
    <mergeCell ref="A3:E3"/>
  </mergeCells>
  <pageMargins left="0.78740157480314965" right="0.39370078740157483" top="0.39370078740157483" bottom="0.39370078740157483" header="0.19685039370078741" footer="0.19685039370078741"/>
  <pageSetup paperSize="9" scale="94" orientation="portrait"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1"/>
  <sheetViews>
    <sheetView showGridLines="0" showZeros="0" zoomScale="90" zoomScaleNormal="90" zoomScaleSheetLayoutView="86" workbookViewId="0">
      <pane xSplit="3" ySplit="7" topLeftCell="D8" activePane="bottomRight" state="frozen"/>
      <selection pane="topRight"/>
      <selection pane="bottomLeft"/>
      <selection pane="bottomRight" activeCell="B1" sqref="B1"/>
    </sheetView>
  </sheetViews>
  <sheetFormatPr defaultColWidth="9.1640625" defaultRowHeight="12.75" x14ac:dyDescent="0.2"/>
  <cols>
    <col min="1" max="1" width="0.1640625" style="1" customWidth="1"/>
    <col min="2" max="2" width="13.5" style="4" customWidth="1"/>
    <col min="3" max="3" width="13.33203125" style="4" customWidth="1"/>
    <col min="4" max="4" width="40.1640625" style="1" customWidth="1"/>
    <col min="5" max="5" width="17.1640625" style="1" customWidth="1"/>
    <col min="6" max="6" width="17.83203125" style="1" customWidth="1"/>
    <col min="7" max="7" width="16" style="1" customWidth="1"/>
    <col min="8" max="9" width="15.6640625" style="1" customWidth="1"/>
    <col min="10" max="10" width="17.1640625" style="1" customWidth="1"/>
    <col min="11" max="11" width="15.6640625" style="1" customWidth="1"/>
    <col min="12" max="12" width="14.1640625" style="1" customWidth="1"/>
    <col min="13" max="13" width="14.5" style="1" customWidth="1"/>
    <col min="14" max="14" width="15.83203125" style="1" customWidth="1"/>
    <col min="15" max="15" width="18.33203125" style="1" customWidth="1"/>
    <col min="16" max="16384" width="9.1640625" style="3"/>
  </cols>
  <sheetData>
    <row r="1" spans="1:15" s="314" customFormat="1" ht="28.15" customHeight="1" x14ac:dyDescent="0.2">
      <c r="A1" s="313"/>
      <c r="B1" s="313" t="s">
        <v>5330</v>
      </c>
      <c r="C1" s="313"/>
      <c r="D1" s="313"/>
      <c r="E1" s="313"/>
      <c r="F1" s="313"/>
      <c r="G1" s="313"/>
      <c r="H1" s="313"/>
      <c r="I1" s="313"/>
      <c r="J1" s="313"/>
      <c r="K1" s="313"/>
      <c r="L1" s="313"/>
      <c r="M1" s="313"/>
      <c r="N1" s="313"/>
      <c r="O1" s="313"/>
    </row>
    <row r="2" spans="1:15" ht="65.45" customHeight="1" x14ac:dyDescent="0.2">
      <c r="B2" s="313"/>
      <c r="E2" s="2"/>
      <c r="F2" s="2"/>
      <c r="G2" s="2"/>
      <c r="H2" s="2"/>
      <c r="I2" s="2"/>
      <c r="J2" s="2"/>
      <c r="K2" s="2"/>
      <c r="L2" s="375" t="s">
        <v>1323</v>
      </c>
      <c r="M2" s="375"/>
      <c r="N2" s="375"/>
      <c r="O2" s="375"/>
    </row>
    <row r="3" spans="1:15" ht="64.150000000000006" customHeight="1" x14ac:dyDescent="0.2">
      <c r="B3" s="370" t="s">
        <v>1324</v>
      </c>
      <c r="C3" s="370"/>
      <c r="D3" s="370"/>
      <c r="E3" s="370"/>
      <c r="F3" s="370"/>
      <c r="G3" s="370"/>
      <c r="H3" s="370"/>
      <c r="I3" s="370"/>
      <c r="J3" s="370"/>
      <c r="K3" s="370"/>
      <c r="L3" s="370"/>
      <c r="M3" s="370"/>
      <c r="N3" s="370"/>
      <c r="O3" s="370"/>
    </row>
    <row r="4" spans="1:15" ht="21" thickBot="1" x14ac:dyDescent="0.25">
      <c r="B4" s="6"/>
      <c r="C4" s="7"/>
      <c r="D4" s="7"/>
      <c r="E4" s="7"/>
      <c r="F4" s="7"/>
      <c r="G4" s="7"/>
      <c r="H4" s="7"/>
      <c r="I4" s="7"/>
      <c r="J4" s="7"/>
      <c r="K4" s="7"/>
      <c r="L4" s="7"/>
      <c r="M4" s="7"/>
      <c r="N4" s="7"/>
      <c r="O4" s="8" t="s">
        <v>1485</v>
      </c>
    </row>
    <row r="5" spans="1:15" ht="21.6" customHeight="1" thickBot="1" x14ac:dyDescent="0.25">
      <c r="A5" s="19"/>
      <c r="B5" s="368" t="s">
        <v>0</v>
      </c>
      <c r="C5" s="368" t="s">
        <v>1</v>
      </c>
      <c r="D5" s="373" t="s">
        <v>2</v>
      </c>
      <c r="E5" s="371" t="s">
        <v>3</v>
      </c>
      <c r="F5" s="371"/>
      <c r="G5" s="371"/>
      <c r="H5" s="371"/>
      <c r="I5" s="371"/>
      <c r="J5" s="371" t="s">
        <v>4</v>
      </c>
      <c r="K5" s="371"/>
      <c r="L5" s="371"/>
      <c r="M5" s="371"/>
      <c r="N5" s="371"/>
      <c r="O5" s="371" t="s">
        <v>1486</v>
      </c>
    </row>
    <row r="6" spans="1:15" ht="27" customHeight="1" thickBot="1" x14ac:dyDescent="0.25">
      <c r="A6" s="20"/>
      <c r="B6" s="368"/>
      <c r="C6" s="368"/>
      <c r="D6" s="373"/>
      <c r="E6" s="373" t="s">
        <v>5</v>
      </c>
      <c r="F6" s="376" t="s">
        <v>1224</v>
      </c>
      <c r="G6" s="373" t="s">
        <v>1487</v>
      </c>
      <c r="H6" s="373"/>
      <c r="I6" s="376" t="s">
        <v>1225</v>
      </c>
      <c r="J6" s="373" t="s">
        <v>5</v>
      </c>
      <c r="K6" s="376" t="s">
        <v>1224</v>
      </c>
      <c r="L6" s="373" t="s">
        <v>1487</v>
      </c>
      <c r="M6" s="373"/>
      <c r="N6" s="376" t="s">
        <v>1225</v>
      </c>
      <c r="O6" s="371"/>
    </row>
    <row r="7" spans="1:15" ht="54.6" customHeight="1" thickBot="1" x14ac:dyDescent="0.25">
      <c r="A7" s="21"/>
      <c r="B7" s="369"/>
      <c r="C7" s="369"/>
      <c r="D7" s="374"/>
      <c r="E7" s="374"/>
      <c r="F7" s="377"/>
      <c r="G7" s="22" t="s">
        <v>6</v>
      </c>
      <c r="H7" s="22" t="s">
        <v>7</v>
      </c>
      <c r="I7" s="377"/>
      <c r="J7" s="374"/>
      <c r="K7" s="377"/>
      <c r="L7" s="22" t="s">
        <v>6</v>
      </c>
      <c r="M7" s="22" t="s">
        <v>7</v>
      </c>
      <c r="N7" s="377"/>
      <c r="O7" s="372"/>
    </row>
    <row r="8" spans="1:15" ht="29.45" customHeight="1" x14ac:dyDescent="0.2">
      <c r="B8" s="335"/>
      <c r="C8" s="335"/>
      <c r="D8" s="336" t="s">
        <v>5288</v>
      </c>
      <c r="E8" s="350">
        <v>4293154350.8000002</v>
      </c>
      <c r="F8" s="350">
        <v>3760759451.2000003</v>
      </c>
      <c r="G8" s="350">
        <v>1315990851.7</v>
      </c>
      <c r="H8" s="350">
        <v>20429559</v>
      </c>
      <c r="I8" s="350">
        <v>477023969</v>
      </c>
      <c r="J8" s="350">
        <v>361694143.69999999</v>
      </c>
      <c r="K8" s="350">
        <v>169788469.80000001</v>
      </c>
      <c r="L8" s="350">
        <v>12448550.9</v>
      </c>
      <c r="M8" s="350">
        <v>3283427.7</v>
      </c>
      <c r="N8" s="350">
        <v>191905673.90000001</v>
      </c>
      <c r="O8" s="350">
        <v>4654848494.5</v>
      </c>
    </row>
    <row r="9" spans="1:15" ht="30.6" customHeight="1" x14ac:dyDescent="0.2">
      <c r="B9" s="337" t="s">
        <v>8</v>
      </c>
      <c r="C9" s="337"/>
      <c r="D9" s="338" t="s">
        <v>1178</v>
      </c>
      <c r="E9" s="339">
        <v>3136839.7</v>
      </c>
      <c r="F9" s="339">
        <v>3107881</v>
      </c>
      <c r="G9" s="339">
        <v>1982663.5</v>
      </c>
      <c r="H9" s="339">
        <v>93924.1</v>
      </c>
      <c r="I9" s="339">
        <v>28958.7</v>
      </c>
      <c r="J9" s="339">
        <v>7444.5</v>
      </c>
      <c r="K9" s="339">
        <v>7330.6</v>
      </c>
      <c r="L9" s="339">
        <v>2394.4</v>
      </c>
      <c r="M9" s="339">
        <v>35.9</v>
      </c>
      <c r="N9" s="339">
        <v>113.9</v>
      </c>
      <c r="O9" s="339">
        <v>3144284.2</v>
      </c>
    </row>
    <row r="10" spans="1:15" ht="31.15" customHeight="1" x14ac:dyDescent="0.2">
      <c r="B10" s="340" t="s">
        <v>9</v>
      </c>
      <c r="C10" s="340"/>
      <c r="D10" s="341" t="s">
        <v>1178</v>
      </c>
      <c r="E10" s="339">
        <v>3136839.7</v>
      </c>
      <c r="F10" s="339">
        <v>3107881</v>
      </c>
      <c r="G10" s="339">
        <v>1982663.5</v>
      </c>
      <c r="H10" s="339">
        <v>93924.1</v>
      </c>
      <c r="I10" s="339">
        <v>28958.7</v>
      </c>
      <c r="J10" s="339">
        <v>7444.5</v>
      </c>
      <c r="K10" s="339">
        <v>7330.6</v>
      </c>
      <c r="L10" s="339">
        <v>2394.4</v>
      </c>
      <c r="M10" s="339">
        <v>35.9</v>
      </c>
      <c r="N10" s="339">
        <v>113.9</v>
      </c>
      <c r="O10" s="339">
        <v>3144284.2</v>
      </c>
    </row>
    <row r="11" spans="1:15" ht="32.450000000000003" customHeight="1" x14ac:dyDescent="0.2">
      <c r="B11" s="342" t="s">
        <v>10</v>
      </c>
      <c r="C11" s="342" t="s">
        <v>11</v>
      </c>
      <c r="D11" s="343" t="s">
        <v>12</v>
      </c>
      <c r="E11" s="344">
        <v>1691756</v>
      </c>
      <c r="F11" s="344">
        <v>1662797.3</v>
      </c>
      <c r="G11" s="344">
        <v>978495.8</v>
      </c>
      <c r="H11" s="344">
        <v>0</v>
      </c>
      <c r="I11" s="344">
        <v>28958.7</v>
      </c>
      <c r="J11" s="344">
        <v>0</v>
      </c>
      <c r="K11" s="344">
        <v>0</v>
      </c>
      <c r="L11" s="344">
        <v>0</v>
      </c>
      <c r="M11" s="344">
        <v>0</v>
      </c>
      <c r="N11" s="344">
        <v>0</v>
      </c>
      <c r="O11" s="344">
        <v>1691756</v>
      </c>
    </row>
    <row r="12" spans="1:15" ht="62.45" customHeight="1" x14ac:dyDescent="0.2">
      <c r="B12" s="14" t="s">
        <v>14</v>
      </c>
      <c r="C12" s="14" t="s">
        <v>11</v>
      </c>
      <c r="D12" s="15" t="s">
        <v>15</v>
      </c>
      <c r="E12" s="16">
        <v>1366784.2</v>
      </c>
      <c r="F12" s="16">
        <v>1366784.2</v>
      </c>
      <c r="G12" s="16">
        <v>1004167.7000000001</v>
      </c>
      <c r="H12" s="16">
        <v>93924.1</v>
      </c>
      <c r="I12" s="16">
        <v>0</v>
      </c>
      <c r="J12" s="16">
        <v>7444.5</v>
      </c>
      <c r="K12" s="16">
        <v>7330.6</v>
      </c>
      <c r="L12" s="16">
        <v>2394.4</v>
      </c>
      <c r="M12" s="16">
        <v>35.9</v>
      </c>
      <c r="N12" s="16">
        <v>113.9</v>
      </c>
      <c r="O12" s="16">
        <v>1374228.7</v>
      </c>
    </row>
    <row r="13" spans="1:15" ht="73.150000000000006" customHeight="1" x14ac:dyDescent="0.2">
      <c r="B13" s="14" t="s">
        <v>16</v>
      </c>
      <c r="C13" s="14" t="s">
        <v>17</v>
      </c>
      <c r="D13" s="15" t="s">
        <v>1325</v>
      </c>
      <c r="E13" s="16">
        <v>78299.5</v>
      </c>
      <c r="F13" s="16">
        <v>78299.5</v>
      </c>
      <c r="G13" s="16">
        <v>0</v>
      </c>
      <c r="H13" s="16">
        <v>0</v>
      </c>
      <c r="I13" s="16">
        <v>0</v>
      </c>
      <c r="J13" s="16">
        <v>0</v>
      </c>
      <c r="K13" s="16">
        <v>0</v>
      </c>
      <c r="L13" s="16">
        <v>0</v>
      </c>
      <c r="M13" s="16">
        <v>0</v>
      </c>
      <c r="N13" s="16">
        <v>0</v>
      </c>
      <c r="O13" s="16">
        <v>78299.5</v>
      </c>
    </row>
    <row r="14" spans="1:15" ht="21" customHeight="1" x14ac:dyDescent="0.2">
      <c r="B14" s="337" t="s">
        <v>18</v>
      </c>
      <c r="C14" s="337"/>
      <c r="D14" s="338" t="s">
        <v>19</v>
      </c>
      <c r="E14" s="339">
        <v>2934403.2</v>
      </c>
      <c r="F14" s="339">
        <v>2612496.2000000002</v>
      </c>
      <c r="G14" s="339">
        <v>1326736.4000000001</v>
      </c>
      <c r="H14" s="339">
        <v>199695.6</v>
      </c>
      <c r="I14" s="339">
        <v>321907</v>
      </c>
      <c r="J14" s="339">
        <v>1170952.6000000001</v>
      </c>
      <c r="K14" s="339">
        <v>871993.1</v>
      </c>
      <c r="L14" s="339">
        <v>450659.10000000003</v>
      </c>
      <c r="M14" s="339">
        <v>70004.100000000006</v>
      </c>
      <c r="N14" s="339">
        <v>298959.5</v>
      </c>
      <c r="O14" s="339">
        <v>4105355.8000000003</v>
      </c>
    </row>
    <row r="15" spans="1:15" ht="27" x14ac:dyDescent="0.2">
      <c r="B15" s="12" t="s">
        <v>20</v>
      </c>
      <c r="C15" s="12" t="s">
        <v>13</v>
      </c>
      <c r="D15" s="13" t="s">
        <v>21</v>
      </c>
      <c r="E15" s="11">
        <v>2836870.3000000003</v>
      </c>
      <c r="F15" s="11">
        <v>2514963.3000000003</v>
      </c>
      <c r="G15" s="11">
        <v>1260632.7</v>
      </c>
      <c r="H15" s="11">
        <v>198525.4</v>
      </c>
      <c r="I15" s="11">
        <v>321907</v>
      </c>
      <c r="J15" s="11">
        <v>1170952.6000000001</v>
      </c>
      <c r="K15" s="11">
        <v>871993.1</v>
      </c>
      <c r="L15" s="11">
        <v>450659.10000000003</v>
      </c>
      <c r="M15" s="11">
        <v>70004.100000000006</v>
      </c>
      <c r="N15" s="11">
        <v>298959.5</v>
      </c>
      <c r="O15" s="11">
        <v>4007822.9</v>
      </c>
    </row>
    <row r="16" spans="1:15" ht="72" customHeight="1" x14ac:dyDescent="0.2">
      <c r="B16" s="14" t="s">
        <v>22</v>
      </c>
      <c r="C16" s="14" t="s">
        <v>11</v>
      </c>
      <c r="D16" s="15" t="s">
        <v>23</v>
      </c>
      <c r="E16" s="16">
        <v>782277.3</v>
      </c>
      <c r="F16" s="16">
        <v>782277.3</v>
      </c>
      <c r="G16" s="16">
        <v>454383.2</v>
      </c>
      <c r="H16" s="16">
        <v>351.90000000000003</v>
      </c>
      <c r="I16" s="16">
        <v>0</v>
      </c>
      <c r="J16" s="16">
        <v>0</v>
      </c>
      <c r="K16" s="16">
        <v>0</v>
      </c>
      <c r="L16" s="16">
        <v>0</v>
      </c>
      <c r="M16" s="16">
        <v>0</v>
      </c>
      <c r="N16" s="16">
        <v>0</v>
      </c>
      <c r="O16" s="16">
        <v>782277.3</v>
      </c>
    </row>
    <row r="17" spans="2:15" ht="48.6" customHeight="1" x14ac:dyDescent="0.2">
      <c r="B17" s="14" t="s">
        <v>1326</v>
      </c>
      <c r="C17" s="14" t="s">
        <v>11</v>
      </c>
      <c r="D17" s="15" t="s">
        <v>1327</v>
      </c>
      <c r="E17" s="16">
        <v>509905</v>
      </c>
      <c r="F17" s="16">
        <v>509905</v>
      </c>
      <c r="G17" s="16">
        <v>205246.4</v>
      </c>
      <c r="H17" s="16">
        <v>85263.8</v>
      </c>
      <c r="I17" s="16">
        <v>0</v>
      </c>
      <c r="J17" s="16">
        <v>2902</v>
      </c>
      <c r="K17" s="16">
        <v>2902</v>
      </c>
      <c r="L17" s="16">
        <v>1155</v>
      </c>
      <c r="M17" s="16">
        <v>100</v>
      </c>
      <c r="N17" s="16">
        <v>0</v>
      </c>
      <c r="O17" s="16">
        <v>512807</v>
      </c>
    </row>
    <row r="18" spans="2:15" ht="35.450000000000003" customHeight="1" x14ac:dyDescent="0.2">
      <c r="B18" s="14" t="s">
        <v>24</v>
      </c>
      <c r="C18" s="14" t="s">
        <v>25</v>
      </c>
      <c r="D18" s="15" t="s">
        <v>26</v>
      </c>
      <c r="E18" s="16">
        <v>171009.2</v>
      </c>
      <c r="F18" s="16">
        <v>171009.2</v>
      </c>
      <c r="G18" s="16">
        <v>0</v>
      </c>
      <c r="H18" s="16">
        <v>0</v>
      </c>
      <c r="I18" s="16">
        <v>0</v>
      </c>
      <c r="J18" s="16">
        <v>0</v>
      </c>
      <c r="K18" s="16">
        <v>0</v>
      </c>
      <c r="L18" s="16">
        <v>0</v>
      </c>
      <c r="M18" s="16">
        <v>0</v>
      </c>
      <c r="N18" s="16">
        <v>0</v>
      </c>
      <c r="O18" s="16">
        <v>171009.2</v>
      </c>
    </row>
    <row r="19" spans="2:15" ht="46.9" customHeight="1" x14ac:dyDescent="0.2">
      <c r="B19" s="14" t="s">
        <v>27</v>
      </c>
      <c r="C19" s="14" t="s">
        <v>28</v>
      </c>
      <c r="D19" s="15" t="s">
        <v>29</v>
      </c>
      <c r="E19" s="16">
        <v>21458</v>
      </c>
      <c r="F19" s="16">
        <v>21458</v>
      </c>
      <c r="G19" s="16">
        <v>2718</v>
      </c>
      <c r="H19" s="16">
        <v>3178.7000000000003</v>
      </c>
      <c r="I19" s="16">
        <v>0</v>
      </c>
      <c r="J19" s="16">
        <v>127219.1</v>
      </c>
      <c r="K19" s="16">
        <v>121719.1</v>
      </c>
      <c r="L19" s="16">
        <v>54569.599999999999</v>
      </c>
      <c r="M19" s="16">
        <v>43226.9</v>
      </c>
      <c r="N19" s="16">
        <v>5500</v>
      </c>
      <c r="O19" s="16">
        <v>148677.1</v>
      </c>
    </row>
    <row r="20" spans="2:15" ht="66" customHeight="1" x14ac:dyDescent="0.2">
      <c r="B20" s="14" t="s">
        <v>30</v>
      </c>
      <c r="C20" s="14" t="s">
        <v>31</v>
      </c>
      <c r="D20" s="15" t="s">
        <v>1328</v>
      </c>
      <c r="E20" s="16">
        <v>105248.2</v>
      </c>
      <c r="F20" s="16">
        <v>0</v>
      </c>
      <c r="G20" s="16">
        <v>0</v>
      </c>
      <c r="H20" s="16">
        <v>0</v>
      </c>
      <c r="I20" s="16">
        <v>105248.2</v>
      </c>
      <c r="J20" s="16">
        <v>2884.5</v>
      </c>
      <c r="K20" s="16">
        <v>0</v>
      </c>
      <c r="L20" s="16">
        <v>0</v>
      </c>
      <c r="M20" s="16">
        <v>0</v>
      </c>
      <c r="N20" s="16">
        <v>2884.5</v>
      </c>
      <c r="O20" s="16">
        <v>108132.7</v>
      </c>
    </row>
    <row r="21" spans="2:15" ht="87.6" customHeight="1" x14ac:dyDescent="0.2">
      <c r="B21" s="14" t="s">
        <v>32</v>
      </c>
      <c r="C21" s="14" t="s">
        <v>33</v>
      </c>
      <c r="D21" s="15" t="s">
        <v>1329</v>
      </c>
      <c r="E21" s="16">
        <v>3814.8</v>
      </c>
      <c r="F21" s="16">
        <v>3814.8</v>
      </c>
      <c r="G21" s="16">
        <v>2791.8</v>
      </c>
      <c r="H21" s="16">
        <v>0</v>
      </c>
      <c r="I21" s="16">
        <v>0</v>
      </c>
      <c r="J21" s="16">
        <v>2169</v>
      </c>
      <c r="K21" s="16">
        <v>1831</v>
      </c>
      <c r="L21" s="16">
        <v>1202.8</v>
      </c>
      <c r="M21" s="16">
        <v>168.4</v>
      </c>
      <c r="N21" s="16">
        <v>338</v>
      </c>
      <c r="O21" s="16">
        <v>5983.8</v>
      </c>
    </row>
    <row r="22" spans="2:15" ht="49.15" customHeight="1" x14ac:dyDescent="0.2">
      <c r="B22" s="14" t="s">
        <v>34</v>
      </c>
      <c r="C22" s="14" t="s">
        <v>35</v>
      </c>
      <c r="D22" s="15" t="s">
        <v>36</v>
      </c>
      <c r="E22" s="16">
        <v>98565.3</v>
      </c>
      <c r="F22" s="16">
        <v>98565.3</v>
      </c>
      <c r="G22" s="16">
        <v>60972.5</v>
      </c>
      <c r="H22" s="16">
        <v>15373.4</v>
      </c>
      <c r="I22" s="16">
        <v>0</v>
      </c>
      <c r="J22" s="16">
        <v>49345</v>
      </c>
      <c r="K22" s="16">
        <v>47118</v>
      </c>
      <c r="L22" s="16">
        <v>10085.4</v>
      </c>
      <c r="M22" s="16">
        <v>4231.2</v>
      </c>
      <c r="N22" s="16">
        <v>2227</v>
      </c>
      <c r="O22" s="16">
        <v>147910.30000000002</v>
      </c>
    </row>
    <row r="23" spans="2:15" ht="31.15" customHeight="1" x14ac:dyDescent="0.2">
      <c r="B23" s="14" t="s">
        <v>37</v>
      </c>
      <c r="C23" s="14" t="s">
        <v>38</v>
      </c>
      <c r="D23" s="15" t="s">
        <v>39</v>
      </c>
      <c r="E23" s="16">
        <v>861449.1</v>
      </c>
      <c r="F23" s="16">
        <v>861449.1</v>
      </c>
      <c r="G23" s="16">
        <v>534520.80000000005</v>
      </c>
      <c r="H23" s="16">
        <v>94357.6</v>
      </c>
      <c r="I23" s="16">
        <v>0</v>
      </c>
      <c r="J23" s="16">
        <v>986433</v>
      </c>
      <c r="K23" s="16">
        <v>698423</v>
      </c>
      <c r="L23" s="16">
        <v>383646.3</v>
      </c>
      <c r="M23" s="16">
        <v>22277.600000000002</v>
      </c>
      <c r="N23" s="16">
        <v>288010</v>
      </c>
      <c r="O23" s="16">
        <v>1847882.1</v>
      </c>
    </row>
    <row r="24" spans="2:15" ht="36" customHeight="1" x14ac:dyDescent="0.2">
      <c r="B24" s="14" t="s">
        <v>40</v>
      </c>
      <c r="C24" s="14" t="s">
        <v>41</v>
      </c>
      <c r="D24" s="15" t="s">
        <v>42</v>
      </c>
      <c r="E24" s="16">
        <v>61608.6</v>
      </c>
      <c r="F24" s="16">
        <v>61608.6</v>
      </c>
      <c r="G24" s="16">
        <v>0</v>
      </c>
      <c r="H24" s="16">
        <v>0</v>
      </c>
      <c r="I24" s="16">
        <v>0</v>
      </c>
      <c r="J24" s="16">
        <v>0</v>
      </c>
      <c r="K24" s="16">
        <v>0</v>
      </c>
      <c r="L24" s="16">
        <v>0</v>
      </c>
      <c r="M24" s="16">
        <v>0</v>
      </c>
      <c r="N24" s="16">
        <v>0</v>
      </c>
      <c r="O24" s="16">
        <v>61608.6</v>
      </c>
    </row>
    <row r="25" spans="2:15" ht="24" customHeight="1" x14ac:dyDescent="0.2">
      <c r="B25" s="14" t="s">
        <v>43</v>
      </c>
      <c r="C25" s="14" t="s">
        <v>41</v>
      </c>
      <c r="D25" s="15" t="s">
        <v>44</v>
      </c>
      <c r="E25" s="16">
        <v>4876</v>
      </c>
      <c r="F25" s="16">
        <v>4876</v>
      </c>
      <c r="G25" s="16">
        <v>0</v>
      </c>
      <c r="H25" s="16">
        <v>0</v>
      </c>
      <c r="I25" s="16">
        <v>0</v>
      </c>
      <c r="J25" s="16">
        <v>0</v>
      </c>
      <c r="K25" s="16">
        <v>0</v>
      </c>
      <c r="L25" s="16">
        <v>0</v>
      </c>
      <c r="M25" s="16">
        <v>0</v>
      </c>
      <c r="N25" s="16">
        <v>0</v>
      </c>
      <c r="O25" s="16">
        <v>4876</v>
      </c>
    </row>
    <row r="26" spans="2:15" ht="121.9" customHeight="1" x14ac:dyDescent="0.2">
      <c r="B26" s="14" t="s">
        <v>1408</v>
      </c>
      <c r="C26" s="14" t="s">
        <v>38</v>
      </c>
      <c r="D26" s="15" t="s">
        <v>1409</v>
      </c>
      <c r="E26" s="16">
        <v>216658.80000000002</v>
      </c>
      <c r="F26" s="16">
        <v>0</v>
      </c>
      <c r="G26" s="16">
        <v>0</v>
      </c>
      <c r="H26" s="16">
        <v>0</v>
      </c>
      <c r="I26" s="16">
        <v>216658.80000000002</v>
      </c>
      <c r="J26" s="16">
        <v>0</v>
      </c>
      <c r="K26" s="16">
        <v>0</v>
      </c>
      <c r="L26" s="16">
        <v>0</v>
      </c>
      <c r="M26" s="16">
        <v>0</v>
      </c>
      <c r="N26" s="16">
        <v>0</v>
      </c>
      <c r="O26" s="16">
        <v>216658.80000000002</v>
      </c>
    </row>
    <row r="27" spans="2:15" ht="34.15" customHeight="1" x14ac:dyDescent="0.2">
      <c r="B27" s="12" t="s">
        <v>46</v>
      </c>
      <c r="C27" s="12" t="s">
        <v>13</v>
      </c>
      <c r="D27" s="13" t="s">
        <v>47</v>
      </c>
      <c r="E27" s="11">
        <v>60089.599999999999</v>
      </c>
      <c r="F27" s="11">
        <v>60089.599999999999</v>
      </c>
      <c r="G27" s="11">
        <v>45463.5</v>
      </c>
      <c r="H27" s="11">
        <v>1170.2</v>
      </c>
      <c r="I27" s="11">
        <v>0</v>
      </c>
      <c r="J27" s="11">
        <v>0</v>
      </c>
      <c r="K27" s="11">
        <v>0</v>
      </c>
      <c r="L27" s="11">
        <v>0</v>
      </c>
      <c r="M27" s="11">
        <v>0</v>
      </c>
      <c r="N27" s="11">
        <v>0</v>
      </c>
      <c r="O27" s="11">
        <v>60089.599999999999</v>
      </c>
    </row>
    <row r="28" spans="2:15" ht="34.9" customHeight="1" x14ac:dyDescent="0.2">
      <c r="B28" s="14" t="s">
        <v>48</v>
      </c>
      <c r="C28" s="14" t="s">
        <v>49</v>
      </c>
      <c r="D28" s="15" t="s">
        <v>50</v>
      </c>
      <c r="E28" s="16">
        <v>60089.599999999999</v>
      </c>
      <c r="F28" s="16">
        <v>60089.599999999999</v>
      </c>
      <c r="G28" s="16">
        <v>45463.5</v>
      </c>
      <c r="H28" s="16">
        <v>1170.2</v>
      </c>
      <c r="I28" s="16">
        <v>0</v>
      </c>
      <c r="J28" s="16">
        <v>0</v>
      </c>
      <c r="K28" s="16">
        <v>0</v>
      </c>
      <c r="L28" s="16">
        <v>0</v>
      </c>
      <c r="M28" s="16">
        <v>0</v>
      </c>
      <c r="N28" s="16">
        <v>0</v>
      </c>
      <c r="O28" s="16">
        <v>60089.599999999999</v>
      </c>
    </row>
    <row r="29" spans="2:15" ht="34.9" customHeight="1" x14ac:dyDescent="0.2">
      <c r="B29" s="340" t="s">
        <v>5289</v>
      </c>
      <c r="C29" s="340"/>
      <c r="D29" s="341" t="s">
        <v>5290</v>
      </c>
      <c r="E29" s="339">
        <v>37443.300000000003</v>
      </c>
      <c r="F29" s="339">
        <v>37443.300000000003</v>
      </c>
      <c r="G29" s="339">
        <v>20640.2</v>
      </c>
      <c r="H29" s="339">
        <v>0</v>
      </c>
      <c r="I29" s="339">
        <v>0</v>
      </c>
      <c r="J29" s="339">
        <v>0</v>
      </c>
      <c r="K29" s="339">
        <v>0</v>
      </c>
      <c r="L29" s="339">
        <v>0</v>
      </c>
      <c r="M29" s="339">
        <v>0</v>
      </c>
      <c r="N29" s="339">
        <v>0</v>
      </c>
      <c r="O29" s="339">
        <v>37443.300000000003</v>
      </c>
    </row>
    <row r="30" spans="2:15" ht="34.9" customHeight="1" x14ac:dyDescent="0.2">
      <c r="B30" s="342" t="s">
        <v>5291</v>
      </c>
      <c r="C30" s="342" t="s">
        <v>11</v>
      </c>
      <c r="D30" s="343" t="s">
        <v>5292</v>
      </c>
      <c r="E30" s="344">
        <v>37443.300000000003</v>
      </c>
      <c r="F30" s="344">
        <v>37443.300000000003</v>
      </c>
      <c r="G30" s="344">
        <v>20640.2</v>
      </c>
      <c r="H30" s="344">
        <v>0</v>
      </c>
      <c r="I30" s="344">
        <v>0</v>
      </c>
      <c r="J30" s="344">
        <v>0</v>
      </c>
      <c r="K30" s="344">
        <v>0</v>
      </c>
      <c r="L30" s="344">
        <v>0</v>
      </c>
      <c r="M30" s="344">
        <v>0</v>
      </c>
      <c r="N30" s="344">
        <v>0</v>
      </c>
      <c r="O30" s="344">
        <v>37443.300000000003</v>
      </c>
    </row>
    <row r="31" spans="2:15" ht="47.45" customHeight="1" x14ac:dyDescent="0.2">
      <c r="B31" s="337" t="s">
        <v>51</v>
      </c>
      <c r="C31" s="337"/>
      <c r="D31" s="338" t="s">
        <v>52</v>
      </c>
      <c r="E31" s="339">
        <v>8727193.4000000004</v>
      </c>
      <c r="F31" s="339">
        <v>8581817.4000000004</v>
      </c>
      <c r="G31" s="339">
        <v>5693168.2999999998</v>
      </c>
      <c r="H31" s="339">
        <v>144239.20000000001</v>
      </c>
      <c r="I31" s="339">
        <v>145376</v>
      </c>
      <c r="J31" s="339">
        <v>3841592.3000000003</v>
      </c>
      <c r="K31" s="339">
        <v>1785412.8</v>
      </c>
      <c r="L31" s="339">
        <v>889702.1</v>
      </c>
      <c r="M31" s="339">
        <v>161703</v>
      </c>
      <c r="N31" s="339">
        <v>2056179.5</v>
      </c>
      <c r="O31" s="339">
        <v>12568785.700000001</v>
      </c>
    </row>
    <row r="32" spans="2:15" ht="27" x14ac:dyDescent="0.2">
      <c r="B32" s="12" t="s">
        <v>53</v>
      </c>
      <c r="C32" s="12" t="s">
        <v>13</v>
      </c>
      <c r="D32" s="13" t="s">
        <v>54</v>
      </c>
      <c r="E32" s="11">
        <v>1733563.9000000001</v>
      </c>
      <c r="F32" s="11">
        <v>1591187.9000000001</v>
      </c>
      <c r="G32" s="11">
        <v>898005.1</v>
      </c>
      <c r="H32" s="11">
        <v>59751.3</v>
      </c>
      <c r="I32" s="11">
        <v>142376</v>
      </c>
      <c r="J32" s="11">
        <v>29606.100000000002</v>
      </c>
      <c r="K32" s="11">
        <v>29446.100000000002</v>
      </c>
      <c r="L32" s="11">
        <v>13328.6</v>
      </c>
      <c r="M32" s="11">
        <v>6151</v>
      </c>
      <c r="N32" s="11">
        <v>160</v>
      </c>
      <c r="O32" s="11">
        <v>1763170</v>
      </c>
    </row>
    <row r="33" spans="2:15" ht="53.45" customHeight="1" x14ac:dyDescent="0.2">
      <c r="B33" s="14" t="s">
        <v>55</v>
      </c>
      <c r="C33" s="14" t="s">
        <v>11</v>
      </c>
      <c r="D33" s="15" t="s">
        <v>1330</v>
      </c>
      <c r="E33" s="16">
        <v>1048604.7</v>
      </c>
      <c r="F33" s="16">
        <v>1010004.7000000001</v>
      </c>
      <c r="G33" s="16">
        <v>625073.30000000005</v>
      </c>
      <c r="H33" s="16">
        <v>0</v>
      </c>
      <c r="I33" s="16">
        <v>38600</v>
      </c>
      <c r="J33" s="16">
        <v>0</v>
      </c>
      <c r="K33" s="16">
        <v>0</v>
      </c>
      <c r="L33" s="16">
        <v>0</v>
      </c>
      <c r="M33" s="16">
        <v>0</v>
      </c>
      <c r="N33" s="16">
        <v>0</v>
      </c>
      <c r="O33" s="16">
        <v>1048604.7</v>
      </c>
    </row>
    <row r="34" spans="2:15" ht="34.15" customHeight="1" x14ac:dyDescent="0.2">
      <c r="B34" s="14" t="s">
        <v>1331</v>
      </c>
      <c r="C34" s="14" t="s">
        <v>11</v>
      </c>
      <c r="D34" s="15" t="s">
        <v>1332</v>
      </c>
      <c r="E34" s="16">
        <v>293210.90000000002</v>
      </c>
      <c r="F34" s="16">
        <v>293210.90000000002</v>
      </c>
      <c r="G34" s="16">
        <v>131044.5</v>
      </c>
      <c r="H34" s="16">
        <v>56192.1</v>
      </c>
      <c r="I34" s="16">
        <v>0</v>
      </c>
      <c r="J34" s="16">
        <v>29606.100000000002</v>
      </c>
      <c r="K34" s="16">
        <v>29446.100000000002</v>
      </c>
      <c r="L34" s="16">
        <v>13328.6</v>
      </c>
      <c r="M34" s="16">
        <v>6151</v>
      </c>
      <c r="N34" s="16">
        <v>160</v>
      </c>
      <c r="O34" s="16">
        <v>322817</v>
      </c>
    </row>
    <row r="35" spans="2:15" ht="34.9" customHeight="1" x14ac:dyDescent="0.2">
      <c r="B35" s="14" t="s">
        <v>56</v>
      </c>
      <c r="C35" s="14" t="s">
        <v>17</v>
      </c>
      <c r="D35" s="15" t="s">
        <v>57</v>
      </c>
      <c r="E35" s="16">
        <v>50328.3</v>
      </c>
      <c r="F35" s="16">
        <v>50328.3</v>
      </c>
      <c r="G35" s="16">
        <v>0</v>
      </c>
      <c r="H35" s="16">
        <v>0</v>
      </c>
      <c r="I35" s="16">
        <v>0</v>
      </c>
      <c r="J35" s="16">
        <v>0</v>
      </c>
      <c r="K35" s="16">
        <v>0</v>
      </c>
      <c r="L35" s="16">
        <v>0</v>
      </c>
      <c r="M35" s="16">
        <v>0</v>
      </c>
      <c r="N35" s="16">
        <v>0</v>
      </c>
      <c r="O35" s="16">
        <v>50328.3</v>
      </c>
    </row>
    <row r="36" spans="2:15" ht="63.6" customHeight="1" x14ac:dyDescent="0.2">
      <c r="B36" s="14" t="s">
        <v>58</v>
      </c>
      <c r="C36" s="14" t="s">
        <v>25</v>
      </c>
      <c r="D36" s="15" t="s">
        <v>59</v>
      </c>
      <c r="E36" s="16">
        <v>177817</v>
      </c>
      <c r="F36" s="16">
        <v>176759.6</v>
      </c>
      <c r="G36" s="16">
        <v>104212.40000000001</v>
      </c>
      <c r="H36" s="16">
        <v>3350</v>
      </c>
      <c r="I36" s="16">
        <v>1057.4000000000001</v>
      </c>
      <c r="J36" s="16">
        <v>0</v>
      </c>
      <c r="K36" s="16">
        <v>0</v>
      </c>
      <c r="L36" s="16">
        <v>0</v>
      </c>
      <c r="M36" s="16">
        <v>0</v>
      </c>
      <c r="N36" s="16">
        <v>0</v>
      </c>
      <c r="O36" s="16">
        <v>177817</v>
      </c>
    </row>
    <row r="37" spans="2:15" ht="36" customHeight="1" x14ac:dyDescent="0.2">
      <c r="B37" s="14" t="s">
        <v>61</v>
      </c>
      <c r="C37" s="14" t="s">
        <v>62</v>
      </c>
      <c r="D37" s="15" t="s">
        <v>63</v>
      </c>
      <c r="E37" s="16">
        <v>65903.600000000006</v>
      </c>
      <c r="F37" s="16">
        <v>0</v>
      </c>
      <c r="G37" s="16">
        <v>0</v>
      </c>
      <c r="H37" s="16">
        <v>0</v>
      </c>
      <c r="I37" s="16">
        <v>65903.600000000006</v>
      </c>
      <c r="J37" s="16">
        <v>0</v>
      </c>
      <c r="K37" s="16">
        <v>0</v>
      </c>
      <c r="L37" s="16">
        <v>0</v>
      </c>
      <c r="M37" s="16">
        <v>0</v>
      </c>
      <c r="N37" s="16">
        <v>0</v>
      </c>
      <c r="O37" s="16">
        <v>65903.600000000006</v>
      </c>
    </row>
    <row r="38" spans="2:15" ht="29.45" customHeight="1" x14ac:dyDescent="0.2">
      <c r="B38" s="14" t="s">
        <v>64</v>
      </c>
      <c r="C38" s="14" t="s">
        <v>65</v>
      </c>
      <c r="D38" s="15" t="s">
        <v>66</v>
      </c>
      <c r="E38" s="16">
        <v>10000</v>
      </c>
      <c r="F38" s="16">
        <v>10000</v>
      </c>
      <c r="G38" s="16">
        <v>0</v>
      </c>
      <c r="H38" s="16">
        <v>0</v>
      </c>
      <c r="I38" s="16">
        <v>0</v>
      </c>
      <c r="J38" s="16">
        <v>0</v>
      </c>
      <c r="K38" s="16">
        <v>0</v>
      </c>
      <c r="L38" s="16">
        <v>0</v>
      </c>
      <c r="M38" s="16">
        <v>0</v>
      </c>
      <c r="N38" s="16">
        <v>0</v>
      </c>
      <c r="O38" s="16">
        <v>10000</v>
      </c>
    </row>
    <row r="39" spans="2:15" ht="65.45" customHeight="1" x14ac:dyDescent="0.2">
      <c r="B39" s="14" t="s">
        <v>67</v>
      </c>
      <c r="C39" s="14" t="s">
        <v>31</v>
      </c>
      <c r="D39" s="15" t="s">
        <v>68</v>
      </c>
      <c r="E39" s="16">
        <v>155.69999999999999</v>
      </c>
      <c r="F39" s="16">
        <v>155.69999999999999</v>
      </c>
      <c r="G39" s="16">
        <v>0</v>
      </c>
      <c r="H39" s="16">
        <v>102.5</v>
      </c>
      <c r="I39" s="16">
        <v>0</v>
      </c>
      <c r="J39" s="16">
        <v>0</v>
      </c>
      <c r="K39" s="16">
        <v>0</v>
      </c>
      <c r="L39" s="16">
        <v>0</v>
      </c>
      <c r="M39" s="16">
        <v>0</v>
      </c>
      <c r="N39" s="16">
        <v>0</v>
      </c>
      <c r="O39" s="16">
        <v>155.69999999999999</v>
      </c>
    </row>
    <row r="40" spans="2:15" ht="39" customHeight="1" x14ac:dyDescent="0.2">
      <c r="B40" s="14" t="s">
        <v>69</v>
      </c>
      <c r="C40" s="14" t="s">
        <v>62</v>
      </c>
      <c r="D40" s="15" t="s">
        <v>1333</v>
      </c>
      <c r="E40" s="16">
        <v>36815</v>
      </c>
      <c r="F40" s="16">
        <v>0</v>
      </c>
      <c r="G40" s="16">
        <v>0</v>
      </c>
      <c r="H40" s="16">
        <v>0</v>
      </c>
      <c r="I40" s="16">
        <v>36815</v>
      </c>
      <c r="J40" s="16">
        <v>0</v>
      </c>
      <c r="K40" s="16">
        <v>0</v>
      </c>
      <c r="L40" s="16">
        <v>0</v>
      </c>
      <c r="M40" s="16">
        <v>0</v>
      </c>
      <c r="N40" s="16">
        <v>0</v>
      </c>
      <c r="O40" s="16">
        <v>36815</v>
      </c>
    </row>
    <row r="41" spans="2:15" ht="52.9" customHeight="1" x14ac:dyDescent="0.2">
      <c r="B41" s="14" t="s">
        <v>1334</v>
      </c>
      <c r="C41" s="14" t="s">
        <v>174</v>
      </c>
      <c r="D41" s="15" t="s">
        <v>1335</v>
      </c>
      <c r="E41" s="16">
        <v>50728.700000000004</v>
      </c>
      <c r="F41" s="16">
        <v>50728.700000000004</v>
      </c>
      <c r="G41" s="16">
        <v>37674.9</v>
      </c>
      <c r="H41" s="16">
        <v>106.7</v>
      </c>
      <c r="I41" s="16">
        <v>0</v>
      </c>
      <c r="J41" s="16">
        <v>0</v>
      </c>
      <c r="K41" s="16">
        <v>0</v>
      </c>
      <c r="L41" s="16">
        <v>0</v>
      </c>
      <c r="M41" s="16">
        <v>0</v>
      </c>
      <c r="N41" s="16">
        <v>0</v>
      </c>
      <c r="O41" s="16">
        <v>50728.700000000004</v>
      </c>
    </row>
    <row r="42" spans="2:15" ht="47.45" customHeight="1" x14ac:dyDescent="0.2">
      <c r="B42" s="340" t="s">
        <v>1179</v>
      </c>
      <c r="C42" s="340"/>
      <c r="D42" s="341" t="s">
        <v>231</v>
      </c>
      <c r="E42" s="339">
        <v>5288760.3</v>
      </c>
      <c r="F42" s="339">
        <v>5285760.3</v>
      </c>
      <c r="G42" s="339">
        <v>3580857.6</v>
      </c>
      <c r="H42" s="339">
        <v>45286.5</v>
      </c>
      <c r="I42" s="339">
        <v>3000</v>
      </c>
      <c r="J42" s="339">
        <v>2008256.9000000001</v>
      </c>
      <c r="K42" s="339">
        <v>1703839.4000000001</v>
      </c>
      <c r="L42" s="339">
        <v>875765.5</v>
      </c>
      <c r="M42" s="339">
        <v>151712.9</v>
      </c>
      <c r="N42" s="339">
        <v>304417.5</v>
      </c>
      <c r="O42" s="339">
        <v>7297017.2000000002</v>
      </c>
    </row>
    <row r="43" spans="2:15" ht="46.15" customHeight="1" x14ac:dyDescent="0.2">
      <c r="B43" s="342" t="s">
        <v>1180</v>
      </c>
      <c r="C43" s="342" t="s">
        <v>196</v>
      </c>
      <c r="D43" s="343" t="s">
        <v>232</v>
      </c>
      <c r="E43" s="344">
        <v>2096416.5</v>
      </c>
      <c r="F43" s="344">
        <v>2096416.5</v>
      </c>
      <c r="G43" s="344">
        <v>1656688.6</v>
      </c>
      <c r="H43" s="344">
        <v>18864.3</v>
      </c>
      <c r="I43" s="344">
        <v>0</v>
      </c>
      <c r="J43" s="344">
        <v>475986.60000000003</v>
      </c>
      <c r="K43" s="344">
        <v>325434.5</v>
      </c>
      <c r="L43" s="344">
        <v>129058.6</v>
      </c>
      <c r="M43" s="344">
        <v>38245.5</v>
      </c>
      <c r="N43" s="344">
        <v>150552.1</v>
      </c>
      <c r="O43" s="344">
        <v>2572403.1</v>
      </c>
    </row>
    <row r="44" spans="2:15" ht="46.15" customHeight="1" x14ac:dyDescent="0.2">
      <c r="B44" s="14" t="s">
        <v>1181</v>
      </c>
      <c r="C44" s="14" t="s">
        <v>200</v>
      </c>
      <c r="D44" s="15" t="s">
        <v>1228</v>
      </c>
      <c r="E44" s="16">
        <v>703639.8</v>
      </c>
      <c r="F44" s="16">
        <v>700639.8</v>
      </c>
      <c r="G44" s="16">
        <v>0</v>
      </c>
      <c r="H44" s="16">
        <v>0</v>
      </c>
      <c r="I44" s="16">
        <v>3000</v>
      </c>
      <c r="J44" s="16">
        <v>0</v>
      </c>
      <c r="K44" s="16">
        <v>0</v>
      </c>
      <c r="L44" s="16">
        <v>0</v>
      </c>
      <c r="M44" s="16">
        <v>0</v>
      </c>
      <c r="N44" s="16">
        <v>0</v>
      </c>
      <c r="O44" s="16">
        <v>703639.8</v>
      </c>
    </row>
    <row r="45" spans="2:15" ht="69" customHeight="1" x14ac:dyDescent="0.2">
      <c r="B45" s="14" t="s">
        <v>1182</v>
      </c>
      <c r="C45" s="14" t="s">
        <v>200</v>
      </c>
      <c r="D45" s="15" t="s">
        <v>233</v>
      </c>
      <c r="E45" s="16">
        <v>2432101.6</v>
      </c>
      <c r="F45" s="16">
        <v>2432101.6</v>
      </c>
      <c r="G45" s="16">
        <v>1924169</v>
      </c>
      <c r="H45" s="16">
        <v>26422.2</v>
      </c>
      <c r="I45" s="16">
        <v>0</v>
      </c>
      <c r="J45" s="16">
        <v>1532270.3</v>
      </c>
      <c r="K45" s="16">
        <v>1378404.9000000001</v>
      </c>
      <c r="L45" s="16">
        <v>746706.9</v>
      </c>
      <c r="M45" s="16">
        <v>113467.40000000001</v>
      </c>
      <c r="N45" s="16">
        <v>153865.4</v>
      </c>
      <c r="O45" s="16">
        <v>3964371.9</v>
      </c>
    </row>
    <row r="46" spans="2:15" ht="61.15" customHeight="1" x14ac:dyDescent="0.2">
      <c r="B46" s="14" t="s">
        <v>1183</v>
      </c>
      <c r="C46" s="14" t="s">
        <v>45</v>
      </c>
      <c r="D46" s="15" t="s">
        <v>234</v>
      </c>
      <c r="E46" s="16">
        <v>56602.400000000001</v>
      </c>
      <c r="F46" s="16">
        <v>56602.400000000001</v>
      </c>
      <c r="G46" s="16">
        <v>0</v>
      </c>
      <c r="H46" s="16">
        <v>0</v>
      </c>
      <c r="I46" s="16">
        <v>0</v>
      </c>
      <c r="J46" s="16">
        <v>0</v>
      </c>
      <c r="K46" s="16">
        <v>0</v>
      </c>
      <c r="L46" s="16">
        <v>0</v>
      </c>
      <c r="M46" s="16">
        <v>0</v>
      </c>
      <c r="N46" s="16">
        <v>0</v>
      </c>
      <c r="O46" s="16">
        <v>56602.400000000001</v>
      </c>
    </row>
    <row r="47" spans="2:15" ht="39" customHeight="1" x14ac:dyDescent="0.2">
      <c r="B47" s="12" t="s">
        <v>1229</v>
      </c>
      <c r="C47" s="12" t="s">
        <v>13</v>
      </c>
      <c r="D47" s="13" t="s">
        <v>772</v>
      </c>
      <c r="E47" s="11">
        <v>64043.1</v>
      </c>
      <c r="F47" s="11">
        <v>64043.1</v>
      </c>
      <c r="G47" s="11">
        <v>33953.199999999997</v>
      </c>
      <c r="H47" s="11">
        <v>472.40000000000003</v>
      </c>
      <c r="I47" s="11">
        <v>0</v>
      </c>
      <c r="J47" s="11">
        <v>0</v>
      </c>
      <c r="K47" s="11">
        <v>0</v>
      </c>
      <c r="L47" s="11">
        <v>0</v>
      </c>
      <c r="M47" s="11">
        <v>0</v>
      </c>
      <c r="N47" s="11">
        <v>0</v>
      </c>
      <c r="O47" s="11">
        <v>64043.1</v>
      </c>
    </row>
    <row r="48" spans="2:15" ht="36.6" customHeight="1" x14ac:dyDescent="0.2">
      <c r="B48" s="14" t="s">
        <v>1230</v>
      </c>
      <c r="C48" s="14" t="s">
        <v>41</v>
      </c>
      <c r="D48" s="15" t="s">
        <v>773</v>
      </c>
      <c r="E48" s="16">
        <v>43814.8</v>
      </c>
      <c r="F48" s="16">
        <v>43814.8</v>
      </c>
      <c r="G48" s="16">
        <v>33953.199999999997</v>
      </c>
      <c r="H48" s="16">
        <v>472.40000000000003</v>
      </c>
      <c r="I48" s="16">
        <v>0</v>
      </c>
      <c r="J48" s="16">
        <v>0</v>
      </c>
      <c r="K48" s="16">
        <v>0</v>
      </c>
      <c r="L48" s="16">
        <v>0</v>
      </c>
      <c r="M48" s="16">
        <v>0</v>
      </c>
      <c r="N48" s="16">
        <v>0</v>
      </c>
      <c r="O48" s="16">
        <v>43814.8</v>
      </c>
    </row>
    <row r="49" spans="2:15" ht="50.45" customHeight="1" x14ac:dyDescent="0.2">
      <c r="B49" s="14" t="s">
        <v>1231</v>
      </c>
      <c r="C49" s="14" t="s">
        <v>41</v>
      </c>
      <c r="D49" s="15" t="s">
        <v>1232</v>
      </c>
      <c r="E49" s="16">
        <v>20228.3</v>
      </c>
      <c r="F49" s="16">
        <v>20228.3</v>
      </c>
      <c r="G49" s="16">
        <v>0</v>
      </c>
      <c r="H49" s="16">
        <v>0</v>
      </c>
      <c r="I49" s="16">
        <v>0</v>
      </c>
      <c r="J49" s="16">
        <v>0</v>
      </c>
      <c r="K49" s="16">
        <v>0</v>
      </c>
      <c r="L49" s="16">
        <v>0</v>
      </c>
      <c r="M49" s="16">
        <v>0</v>
      </c>
      <c r="N49" s="16">
        <v>0</v>
      </c>
      <c r="O49" s="16">
        <v>20228.3</v>
      </c>
    </row>
    <row r="50" spans="2:15" ht="36" customHeight="1" x14ac:dyDescent="0.2">
      <c r="B50" s="340" t="s">
        <v>70</v>
      </c>
      <c r="C50" s="340"/>
      <c r="D50" s="341" t="s">
        <v>71</v>
      </c>
      <c r="E50" s="339">
        <v>1428038.4000000001</v>
      </c>
      <c r="F50" s="339">
        <v>1428038.4000000001</v>
      </c>
      <c r="G50" s="339">
        <v>1114874.7</v>
      </c>
      <c r="H50" s="339">
        <v>37429.4</v>
      </c>
      <c r="I50" s="339">
        <v>0</v>
      </c>
      <c r="J50" s="339">
        <v>8729.2999999999993</v>
      </c>
      <c r="K50" s="339">
        <v>8627.2999999999993</v>
      </c>
      <c r="L50" s="339">
        <v>608</v>
      </c>
      <c r="M50" s="339">
        <v>3839.1</v>
      </c>
      <c r="N50" s="339">
        <v>102</v>
      </c>
      <c r="O50" s="339">
        <v>1436767.7</v>
      </c>
    </row>
    <row r="51" spans="2:15" ht="25.5" x14ac:dyDescent="0.2">
      <c r="B51" s="342" t="s">
        <v>72</v>
      </c>
      <c r="C51" s="342" t="s">
        <v>73</v>
      </c>
      <c r="D51" s="343" t="s">
        <v>74</v>
      </c>
      <c r="E51" s="344">
        <v>1369773.1</v>
      </c>
      <c r="F51" s="344">
        <v>1369773.1</v>
      </c>
      <c r="G51" s="344">
        <v>1081274.7</v>
      </c>
      <c r="H51" s="344">
        <v>37222.9</v>
      </c>
      <c r="I51" s="344">
        <v>0</v>
      </c>
      <c r="J51" s="344">
        <v>8729.2999999999993</v>
      </c>
      <c r="K51" s="344">
        <v>8627.2999999999993</v>
      </c>
      <c r="L51" s="344">
        <v>608</v>
      </c>
      <c r="M51" s="344">
        <v>3839.1</v>
      </c>
      <c r="N51" s="344">
        <v>102</v>
      </c>
      <c r="O51" s="344">
        <v>1378502.4000000001</v>
      </c>
    </row>
    <row r="52" spans="2:15" ht="19.899999999999999" customHeight="1" x14ac:dyDescent="0.2">
      <c r="B52" s="342" t="s">
        <v>75</v>
      </c>
      <c r="C52" s="342" t="s">
        <v>73</v>
      </c>
      <c r="D52" s="343" t="s">
        <v>76</v>
      </c>
      <c r="E52" s="344">
        <v>49714.700000000004</v>
      </c>
      <c r="F52" s="344">
        <v>49714.700000000004</v>
      </c>
      <c r="G52" s="344">
        <v>33600</v>
      </c>
      <c r="H52" s="344">
        <v>206.5</v>
      </c>
      <c r="I52" s="344">
        <v>0</v>
      </c>
      <c r="J52" s="344">
        <v>0</v>
      </c>
      <c r="K52" s="344">
        <v>0</v>
      </c>
      <c r="L52" s="344">
        <v>0</v>
      </c>
      <c r="M52" s="344">
        <v>0</v>
      </c>
      <c r="N52" s="344">
        <v>0</v>
      </c>
      <c r="O52" s="344">
        <v>49714.700000000004</v>
      </c>
    </row>
    <row r="53" spans="2:15" ht="48.6" customHeight="1" x14ac:dyDescent="0.2">
      <c r="B53" s="14" t="s">
        <v>78</v>
      </c>
      <c r="C53" s="14" t="s">
        <v>79</v>
      </c>
      <c r="D53" s="15" t="s">
        <v>80</v>
      </c>
      <c r="E53" s="16">
        <v>8550.6</v>
      </c>
      <c r="F53" s="16">
        <v>8550.6</v>
      </c>
      <c r="G53" s="16">
        <v>0</v>
      </c>
      <c r="H53" s="16">
        <v>0</v>
      </c>
      <c r="I53" s="16">
        <v>0</v>
      </c>
      <c r="J53" s="16">
        <v>0</v>
      </c>
      <c r="K53" s="16">
        <v>0</v>
      </c>
      <c r="L53" s="16">
        <v>0</v>
      </c>
      <c r="M53" s="16">
        <v>0</v>
      </c>
      <c r="N53" s="16">
        <v>0</v>
      </c>
      <c r="O53" s="16">
        <v>8550.6</v>
      </c>
    </row>
    <row r="54" spans="2:15" ht="46.15" customHeight="1" x14ac:dyDescent="0.2">
      <c r="B54" s="12" t="s">
        <v>1336</v>
      </c>
      <c r="C54" s="12" t="s">
        <v>13</v>
      </c>
      <c r="D54" s="13" t="s">
        <v>423</v>
      </c>
      <c r="E54" s="11">
        <v>53667.700000000004</v>
      </c>
      <c r="F54" s="11">
        <v>53667.700000000004</v>
      </c>
      <c r="G54" s="11">
        <v>42134.8</v>
      </c>
      <c r="H54" s="11">
        <v>871.2</v>
      </c>
      <c r="I54" s="11">
        <v>0</v>
      </c>
      <c r="J54" s="11">
        <v>1750000</v>
      </c>
      <c r="K54" s="11">
        <v>0</v>
      </c>
      <c r="L54" s="11">
        <v>0</v>
      </c>
      <c r="M54" s="11">
        <v>0</v>
      </c>
      <c r="N54" s="11">
        <v>1750000</v>
      </c>
      <c r="O54" s="11">
        <v>1803667.7</v>
      </c>
    </row>
    <row r="55" spans="2:15" ht="45.6" customHeight="1" x14ac:dyDescent="0.2">
      <c r="B55" s="14" t="s">
        <v>1337</v>
      </c>
      <c r="C55" s="14" t="s">
        <v>405</v>
      </c>
      <c r="D55" s="15" t="s">
        <v>424</v>
      </c>
      <c r="E55" s="16">
        <v>53667.700000000004</v>
      </c>
      <c r="F55" s="16">
        <v>53667.700000000004</v>
      </c>
      <c r="G55" s="16">
        <v>42134.8</v>
      </c>
      <c r="H55" s="16">
        <v>871.2</v>
      </c>
      <c r="I55" s="16">
        <v>0</v>
      </c>
      <c r="J55" s="16">
        <v>0</v>
      </c>
      <c r="K55" s="16">
        <v>0</v>
      </c>
      <c r="L55" s="16">
        <v>0</v>
      </c>
      <c r="M55" s="16">
        <v>0</v>
      </c>
      <c r="N55" s="16">
        <v>0</v>
      </c>
      <c r="O55" s="16">
        <v>53667.700000000004</v>
      </c>
    </row>
    <row r="56" spans="2:15" ht="33" customHeight="1" x14ac:dyDescent="0.2">
      <c r="B56" s="14" t="s">
        <v>1338</v>
      </c>
      <c r="C56" s="14" t="s">
        <v>45</v>
      </c>
      <c r="D56" s="15" t="s">
        <v>1266</v>
      </c>
      <c r="E56" s="16">
        <v>0</v>
      </c>
      <c r="F56" s="16">
        <v>0</v>
      </c>
      <c r="G56" s="16">
        <v>0</v>
      </c>
      <c r="H56" s="16">
        <v>0</v>
      </c>
      <c r="I56" s="16">
        <v>0</v>
      </c>
      <c r="J56" s="16">
        <v>1750000</v>
      </c>
      <c r="K56" s="16">
        <v>0</v>
      </c>
      <c r="L56" s="16">
        <v>0</v>
      </c>
      <c r="M56" s="16">
        <v>0</v>
      </c>
      <c r="N56" s="16">
        <v>1750000</v>
      </c>
      <c r="O56" s="16">
        <v>1750000</v>
      </c>
    </row>
    <row r="57" spans="2:15" ht="27" x14ac:dyDescent="0.2">
      <c r="B57" s="340" t="s">
        <v>81</v>
      </c>
      <c r="C57" s="340"/>
      <c r="D57" s="341" t="s">
        <v>82</v>
      </c>
      <c r="E57" s="339">
        <v>0</v>
      </c>
      <c r="F57" s="339">
        <v>0</v>
      </c>
      <c r="G57" s="339">
        <v>0</v>
      </c>
      <c r="H57" s="339">
        <v>0</v>
      </c>
      <c r="I57" s="339">
        <v>0</v>
      </c>
      <c r="J57" s="339">
        <v>0</v>
      </c>
      <c r="K57" s="339">
        <v>0</v>
      </c>
      <c r="L57" s="339">
        <v>0</v>
      </c>
      <c r="M57" s="339">
        <v>0</v>
      </c>
      <c r="N57" s="339">
        <v>0</v>
      </c>
      <c r="O57" s="339">
        <v>0</v>
      </c>
    </row>
    <row r="58" spans="2:15" ht="33" customHeight="1" x14ac:dyDescent="0.2">
      <c r="B58" s="342" t="s">
        <v>83</v>
      </c>
      <c r="C58" s="342" t="s">
        <v>11</v>
      </c>
      <c r="D58" s="343" t="s">
        <v>84</v>
      </c>
      <c r="E58" s="344">
        <v>0</v>
      </c>
      <c r="F58" s="344">
        <v>0</v>
      </c>
      <c r="G58" s="344">
        <v>0</v>
      </c>
      <c r="H58" s="344">
        <v>0</v>
      </c>
      <c r="I58" s="344">
        <v>0</v>
      </c>
      <c r="J58" s="344">
        <v>0</v>
      </c>
      <c r="K58" s="344">
        <v>0</v>
      </c>
      <c r="L58" s="344">
        <v>0</v>
      </c>
      <c r="M58" s="344">
        <v>0</v>
      </c>
      <c r="N58" s="344">
        <v>0</v>
      </c>
      <c r="O58" s="344">
        <v>0</v>
      </c>
    </row>
    <row r="59" spans="2:15" ht="63" customHeight="1" x14ac:dyDescent="0.2">
      <c r="B59" s="342" t="s">
        <v>1339</v>
      </c>
      <c r="C59" s="342" t="s">
        <v>45</v>
      </c>
      <c r="D59" s="343" t="s">
        <v>1410</v>
      </c>
      <c r="E59" s="344">
        <v>0</v>
      </c>
      <c r="F59" s="344">
        <v>0</v>
      </c>
      <c r="G59" s="344">
        <v>0</v>
      </c>
      <c r="H59" s="344">
        <v>0</v>
      </c>
      <c r="I59" s="344">
        <v>0</v>
      </c>
      <c r="J59" s="344">
        <v>0</v>
      </c>
      <c r="K59" s="344">
        <v>0</v>
      </c>
      <c r="L59" s="344">
        <v>0</v>
      </c>
      <c r="M59" s="344">
        <v>0</v>
      </c>
      <c r="N59" s="344">
        <v>0</v>
      </c>
      <c r="O59" s="344">
        <v>0</v>
      </c>
    </row>
    <row r="60" spans="2:15" ht="32.450000000000003" customHeight="1" x14ac:dyDescent="0.2">
      <c r="B60" s="12" t="s">
        <v>1184</v>
      </c>
      <c r="C60" s="12" t="s">
        <v>13</v>
      </c>
      <c r="D60" s="13" t="s">
        <v>778</v>
      </c>
      <c r="E60" s="11">
        <v>159120</v>
      </c>
      <c r="F60" s="11">
        <v>159120</v>
      </c>
      <c r="G60" s="11">
        <v>23342.9</v>
      </c>
      <c r="H60" s="11">
        <v>428.40000000000003</v>
      </c>
      <c r="I60" s="11">
        <v>0</v>
      </c>
      <c r="J60" s="11">
        <v>45000</v>
      </c>
      <c r="K60" s="11">
        <v>43500</v>
      </c>
      <c r="L60" s="11">
        <v>0</v>
      </c>
      <c r="M60" s="11">
        <v>0</v>
      </c>
      <c r="N60" s="11">
        <v>1500</v>
      </c>
      <c r="O60" s="11">
        <v>204120</v>
      </c>
    </row>
    <row r="61" spans="2:15" ht="34.9" customHeight="1" x14ac:dyDescent="0.2">
      <c r="B61" s="14" t="s">
        <v>1185</v>
      </c>
      <c r="C61" s="14" t="s">
        <v>779</v>
      </c>
      <c r="D61" s="15" t="s">
        <v>780</v>
      </c>
      <c r="E61" s="16">
        <v>30443.600000000002</v>
      </c>
      <c r="F61" s="16">
        <v>30443.600000000002</v>
      </c>
      <c r="G61" s="16">
        <v>23342.9</v>
      </c>
      <c r="H61" s="16">
        <v>428.40000000000003</v>
      </c>
      <c r="I61" s="16">
        <v>0</v>
      </c>
      <c r="J61" s="16">
        <v>0</v>
      </c>
      <c r="K61" s="16">
        <v>0</v>
      </c>
      <c r="L61" s="16">
        <v>0</v>
      </c>
      <c r="M61" s="16">
        <v>0</v>
      </c>
      <c r="N61" s="16">
        <v>0</v>
      </c>
      <c r="O61" s="16">
        <v>30443.600000000002</v>
      </c>
    </row>
    <row r="62" spans="2:15" ht="51" customHeight="1" x14ac:dyDescent="0.2">
      <c r="B62" s="14" t="s">
        <v>1186</v>
      </c>
      <c r="C62" s="14" t="s">
        <v>779</v>
      </c>
      <c r="D62" s="15" t="s">
        <v>1340</v>
      </c>
      <c r="E62" s="16">
        <v>128676.40000000001</v>
      </c>
      <c r="F62" s="16">
        <v>128676.40000000001</v>
      </c>
      <c r="G62" s="16">
        <v>0</v>
      </c>
      <c r="H62" s="16">
        <v>0</v>
      </c>
      <c r="I62" s="16">
        <v>0</v>
      </c>
      <c r="J62" s="16">
        <v>45000</v>
      </c>
      <c r="K62" s="16">
        <v>43500</v>
      </c>
      <c r="L62" s="16">
        <v>0</v>
      </c>
      <c r="M62" s="16">
        <v>0</v>
      </c>
      <c r="N62" s="16">
        <v>1500</v>
      </c>
      <c r="O62" s="16">
        <v>173676.4</v>
      </c>
    </row>
    <row r="63" spans="2:15" ht="37.9" customHeight="1" x14ac:dyDescent="0.2">
      <c r="B63" s="9" t="s">
        <v>85</v>
      </c>
      <c r="C63" s="9" t="s">
        <v>13</v>
      </c>
      <c r="D63" s="10" t="s">
        <v>86</v>
      </c>
      <c r="E63" s="11">
        <v>18505305.199999999</v>
      </c>
      <c r="F63" s="11">
        <v>18505305.199999999</v>
      </c>
      <c r="G63" s="11">
        <v>16171095.6</v>
      </c>
      <c r="H63" s="11">
        <v>0</v>
      </c>
      <c r="I63" s="11">
        <v>0</v>
      </c>
      <c r="J63" s="11">
        <v>3600000</v>
      </c>
      <c r="K63" s="11">
        <v>3321651.5</v>
      </c>
      <c r="L63" s="11">
        <v>593269</v>
      </c>
      <c r="M63" s="11">
        <v>699750.70000000007</v>
      </c>
      <c r="N63" s="11">
        <v>278348.5</v>
      </c>
      <c r="O63" s="11">
        <v>22105305.199999999</v>
      </c>
    </row>
    <row r="64" spans="2:15" ht="42.6" customHeight="1" x14ac:dyDescent="0.2">
      <c r="B64" s="12" t="s">
        <v>87</v>
      </c>
      <c r="C64" s="12" t="s">
        <v>13</v>
      </c>
      <c r="D64" s="13" t="s">
        <v>88</v>
      </c>
      <c r="E64" s="11">
        <v>18505305.199999999</v>
      </c>
      <c r="F64" s="11">
        <v>18505305.199999999</v>
      </c>
      <c r="G64" s="11">
        <v>16171095.6</v>
      </c>
      <c r="H64" s="11">
        <v>0</v>
      </c>
      <c r="I64" s="11">
        <v>0</v>
      </c>
      <c r="J64" s="11">
        <v>3600000</v>
      </c>
      <c r="K64" s="11">
        <v>3321651.5</v>
      </c>
      <c r="L64" s="11">
        <v>593269</v>
      </c>
      <c r="M64" s="11">
        <v>699750.70000000007</v>
      </c>
      <c r="N64" s="11">
        <v>278348.5</v>
      </c>
      <c r="O64" s="11">
        <v>22105305.199999999</v>
      </c>
    </row>
    <row r="65" spans="2:15" ht="60.6" customHeight="1" x14ac:dyDescent="0.2">
      <c r="B65" s="14" t="s">
        <v>89</v>
      </c>
      <c r="C65" s="14" t="s">
        <v>90</v>
      </c>
      <c r="D65" s="15" t="s">
        <v>91</v>
      </c>
      <c r="E65" s="16">
        <v>18495305.199999999</v>
      </c>
      <c r="F65" s="16">
        <v>18495305.199999999</v>
      </c>
      <c r="G65" s="16">
        <v>16171095.6</v>
      </c>
      <c r="H65" s="16">
        <v>0</v>
      </c>
      <c r="I65" s="16">
        <v>0</v>
      </c>
      <c r="J65" s="16">
        <v>3600000</v>
      </c>
      <c r="K65" s="16">
        <v>3321651.5</v>
      </c>
      <c r="L65" s="16">
        <v>593269</v>
      </c>
      <c r="M65" s="16">
        <v>699750.70000000007</v>
      </c>
      <c r="N65" s="16">
        <v>278348.5</v>
      </c>
      <c r="O65" s="16">
        <v>22095305.199999999</v>
      </c>
    </row>
    <row r="66" spans="2:15" ht="58.9" customHeight="1" x14ac:dyDescent="0.2">
      <c r="B66" s="14" t="s">
        <v>92</v>
      </c>
      <c r="C66" s="14" t="s">
        <v>90</v>
      </c>
      <c r="D66" s="15" t="s">
        <v>1233</v>
      </c>
      <c r="E66" s="16">
        <v>10000</v>
      </c>
      <c r="F66" s="16">
        <v>10000</v>
      </c>
      <c r="G66" s="16">
        <v>0</v>
      </c>
      <c r="H66" s="16">
        <v>0</v>
      </c>
      <c r="I66" s="16">
        <v>0</v>
      </c>
      <c r="J66" s="16">
        <v>0</v>
      </c>
      <c r="K66" s="16">
        <v>0</v>
      </c>
      <c r="L66" s="16">
        <v>0</v>
      </c>
      <c r="M66" s="16">
        <v>0</v>
      </c>
      <c r="N66" s="16">
        <v>0</v>
      </c>
      <c r="O66" s="16">
        <v>10000</v>
      </c>
    </row>
    <row r="67" spans="2:15" ht="18" customHeight="1" x14ac:dyDescent="0.2">
      <c r="B67" s="9" t="s">
        <v>93</v>
      </c>
      <c r="C67" s="9" t="s">
        <v>13</v>
      </c>
      <c r="D67" s="10" t="s">
        <v>94</v>
      </c>
      <c r="E67" s="11">
        <v>1948072.4000000001</v>
      </c>
      <c r="F67" s="11">
        <v>1948072.4000000001</v>
      </c>
      <c r="G67" s="11">
        <v>1660170.1</v>
      </c>
      <c r="H67" s="11">
        <v>24469.8</v>
      </c>
      <c r="I67" s="11">
        <v>0</v>
      </c>
      <c r="J67" s="11">
        <v>482325.10000000003</v>
      </c>
      <c r="K67" s="11">
        <v>143787.20000000001</v>
      </c>
      <c r="L67" s="11">
        <v>0</v>
      </c>
      <c r="M67" s="11">
        <v>11269.4</v>
      </c>
      <c r="N67" s="11">
        <v>338537.9</v>
      </c>
      <c r="O67" s="11">
        <v>2430397.5</v>
      </c>
    </row>
    <row r="68" spans="2:15" ht="18.600000000000001" customHeight="1" x14ac:dyDescent="0.2">
      <c r="B68" s="12" t="s">
        <v>95</v>
      </c>
      <c r="C68" s="12" t="s">
        <v>13</v>
      </c>
      <c r="D68" s="13" t="s">
        <v>96</v>
      </c>
      <c r="E68" s="11">
        <v>1948072.4000000001</v>
      </c>
      <c r="F68" s="11">
        <v>1948072.4000000001</v>
      </c>
      <c r="G68" s="11">
        <v>1660170.1</v>
      </c>
      <c r="H68" s="11">
        <v>24469.8</v>
      </c>
      <c r="I68" s="11">
        <v>0</v>
      </c>
      <c r="J68" s="11">
        <v>482325.10000000003</v>
      </c>
      <c r="K68" s="11">
        <v>143787.20000000001</v>
      </c>
      <c r="L68" s="11">
        <v>0</v>
      </c>
      <c r="M68" s="11">
        <v>11269.4</v>
      </c>
      <c r="N68" s="11">
        <v>338537.9</v>
      </c>
      <c r="O68" s="11">
        <v>2430397.5</v>
      </c>
    </row>
    <row r="69" spans="2:15" ht="30" customHeight="1" x14ac:dyDescent="0.2">
      <c r="B69" s="14" t="s">
        <v>97</v>
      </c>
      <c r="C69" s="14" t="s">
        <v>90</v>
      </c>
      <c r="D69" s="15" t="s">
        <v>98</v>
      </c>
      <c r="E69" s="16">
        <v>1948072.4000000001</v>
      </c>
      <c r="F69" s="16">
        <v>1948072.4000000001</v>
      </c>
      <c r="G69" s="16">
        <v>1660170.1</v>
      </c>
      <c r="H69" s="16">
        <v>24469.8</v>
      </c>
      <c r="I69" s="16">
        <v>0</v>
      </c>
      <c r="J69" s="16">
        <v>482325.10000000003</v>
      </c>
      <c r="K69" s="16">
        <v>143787.20000000001</v>
      </c>
      <c r="L69" s="16">
        <v>0</v>
      </c>
      <c r="M69" s="16">
        <v>11269.4</v>
      </c>
      <c r="N69" s="16">
        <v>338537.9</v>
      </c>
      <c r="O69" s="16">
        <v>2430397.5</v>
      </c>
    </row>
    <row r="70" spans="2:15" ht="30" customHeight="1" x14ac:dyDescent="0.2">
      <c r="B70" s="337" t="s">
        <v>5293</v>
      </c>
      <c r="C70" s="337"/>
      <c r="D70" s="338" t="s">
        <v>5294</v>
      </c>
      <c r="E70" s="339">
        <v>880.4</v>
      </c>
      <c r="F70" s="339">
        <v>880.4</v>
      </c>
      <c r="G70" s="339">
        <v>721.6</v>
      </c>
      <c r="H70" s="339">
        <v>0</v>
      </c>
      <c r="I70" s="339">
        <v>0</v>
      </c>
      <c r="J70" s="339">
        <v>0</v>
      </c>
      <c r="K70" s="339">
        <v>0</v>
      </c>
      <c r="L70" s="339">
        <v>0</v>
      </c>
      <c r="M70" s="339">
        <v>0</v>
      </c>
      <c r="N70" s="339">
        <v>0</v>
      </c>
      <c r="O70" s="339">
        <v>880.4</v>
      </c>
    </row>
    <row r="71" spans="2:15" ht="30" customHeight="1" x14ac:dyDescent="0.2">
      <c r="B71" s="340" t="s">
        <v>5295</v>
      </c>
      <c r="C71" s="340"/>
      <c r="D71" s="341" t="s">
        <v>5296</v>
      </c>
      <c r="E71" s="339">
        <v>880.4</v>
      </c>
      <c r="F71" s="339">
        <v>880.4</v>
      </c>
      <c r="G71" s="339">
        <v>721.6</v>
      </c>
      <c r="H71" s="339">
        <v>0</v>
      </c>
      <c r="I71" s="339">
        <v>0</v>
      </c>
      <c r="J71" s="339">
        <v>0</v>
      </c>
      <c r="K71" s="339">
        <v>0</v>
      </c>
      <c r="L71" s="339">
        <v>0</v>
      </c>
      <c r="M71" s="339">
        <v>0</v>
      </c>
      <c r="N71" s="339">
        <v>0</v>
      </c>
      <c r="O71" s="339">
        <v>880.4</v>
      </c>
    </row>
    <row r="72" spans="2:15" ht="30" customHeight="1" x14ac:dyDescent="0.2">
      <c r="B72" s="342" t="s">
        <v>5297</v>
      </c>
      <c r="C72" s="342" t="s">
        <v>90</v>
      </c>
      <c r="D72" s="343" t="s">
        <v>5298</v>
      </c>
      <c r="E72" s="344">
        <v>880.4</v>
      </c>
      <c r="F72" s="344">
        <v>880.4</v>
      </c>
      <c r="G72" s="344">
        <v>721.6</v>
      </c>
      <c r="H72" s="344">
        <v>0</v>
      </c>
      <c r="I72" s="344">
        <v>0</v>
      </c>
      <c r="J72" s="344">
        <v>0</v>
      </c>
      <c r="K72" s="344">
        <v>0</v>
      </c>
      <c r="L72" s="344">
        <v>0</v>
      </c>
      <c r="M72" s="344">
        <v>0</v>
      </c>
      <c r="N72" s="344">
        <v>0</v>
      </c>
      <c r="O72" s="344">
        <v>880.4</v>
      </c>
    </row>
    <row r="73" spans="2:15" ht="30" customHeight="1" x14ac:dyDescent="0.2">
      <c r="B73" s="337" t="s">
        <v>5299</v>
      </c>
      <c r="C73" s="337"/>
      <c r="D73" s="338" t="s">
        <v>5300</v>
      </c>
      <c r="E73" s="339">
        <v>880.30000000000007</v>
      </c>
      <c r="F73" s="339">
        <v>880.30000000000007</v>
      </c>
      <c r="G73" s="339">
        <v>721.6</v>
      </c>
      <c r="H73" s="339">
        <v>0</v>
      </c>
      <c r="I73" s="339">
        <v>0</v>
      </c>
      <c r="J73" s="339">
        <v>0</v>
      </c>
      <c r="K73" s="339">
        <v>0</v>
      </c>
      <c r="L73" s="339">
        <v>0</v>
      </c>
      <c r="M73" s="339">
        <v>0</v>
      </c>
      <c r="N73" s="339">
        <v>0</v>
      </c>
      <c r="O73" s="339">
        <v>880.30000000000007</v>
      </c>
    </row>
    <row r="74" spans="2:15" ht="30" customHeight="1" x14ac:dyDescent="0.2">
      <c r="B74" s="340" t="s">
        <v>5301</v>
      </c>
      <c r="C74" s="340"/>
      <c r="D74" s="341" t="s">
        <v>5302</v>
      </c>
      <c r="E74" s="339">
        <v>880.30000000000007</v>
      </c>
      <c r="F74" s="339">
        <v>880.30000000000007</v>
      </c>
      <c r="G74" s="339">
        <v>721.6</v>
      </c>
      <c r="H74" s="339">
        <v>0</v>
      </c>
      <c r="I74" s="339">
        <v>0</v>
      </c>
      <c r="J74" s="339">
        <v>0</v>
      </c>
      <c r="K74" s="339">
        <v>0</v>
      </c>
      <c r="L74" s="339">
        <v>0</v>
      </c>
      <c r="M74" s="339">
        <v>0</v>
      </c>
      <c r="N74" s="339">
        <v>0</v>
      </c>
      <c r="O74" s="339">
        <v>880.30000000000007</v>
      </c>
    </row>
    <row r="75" spans="2:15" ht="30" customHeight="1" x14ac:dyDescent="0.2">
      <c r="B75" s="342" t="s">
        <v>5303</v>
      </c>
      <c r="C75" s="342" t="s">
        <v>90</v>
      </c>
      <c r="D75" s="343" t="s">
        <v>5304</v>
      </c>
      <c r="E75" s="344">
        <v>880.30000000000007</v>
      </c>
      <c r="F75" s="344">
        <v>880.30000000000007</v>
      </c>
      <c r="G75" s="344">
        <v>721.6</v>
      </c>
      <c r="H75" s="344">
        <v>0</v>
      </c>
      <c r="I75" s="344">
        <v>0</v>
      </c>
      <c r="J75" s="344">
        <v>0</v>
      </c>
      <c r="K75" s="344">
        <v>0</v>
      </c>
      <c r="L75" s="344">
        <v>0</v>
      </c>
      <c r="M75" s="344">
        <v>0</v>
      </c>
      <c r="N75" s="344">
        <v>0</v>
      </c>
      <c r="O75" s="344">
        <v>880.30000000000007</v>
      </c>
    </row>
    <row r="76" spans="2:15" ht="19.149999999999999" customHeight="1" x14ac:dyDescent="0.2">
      <c r="B76" s="9" t="s">
        <v>99</v>
      </c>
      <c r="C76" s="9" t="s">
        <v>13</v>
      </c>
      <c r="D76" s="10" t="s">
        <v>100</v>
      </c>
      <c r="E76" s="11">
        <v>332718.7</v>
      </c>
      <c r="F76" s="11">
        <v>332718.7</v>
      </c>
      <c r="G76" s="11">
        <v>270752.7</v>
      </c>
      <c r="H76" s="11">
        <v>6352.1</v>
      </c>
      <c r="I76" s="11">
        <v>0</v>
      </c>
      <c r="J76" s="11">
        <v>0</v>
      </c>
      <c r="K76" s="11">
        <v>0</v>
      </c>
      <c r="L76" s="11">
        <v>0</v>
      </c>
      <c r="M76" s="11">
        <v>0</v>
      </c>
      <c r="N76" s="11">
        <v>0</v>
      </c>
      <c r="O76" s="11">
        <v>332718.7</v>
      </c>
    </row>
    <row r="77" spans="2:15" ht="20.45" customHeight="1" x14ac:dyDescent="0.2">
      <c r="B77" s="12" t="s">
        <v>101</v>
      </c>
      <c r="C77" s="12" t="s">
        <v>13</v>
      </c>
      <c r="D77" s="13" t="s">
        <v>102</v>
      </c>
      <c r="E77" s="11">
        <v>332718.7</v>
      </c>
      <c r="F77" s="11">
        <v>332718.7</v>
      </c>
      <c r="G77" s="11">
        <v>270752.7</v>
      </c>
      <c r="H77" s="11">
        <v>6352.1</v>
      </c>
      <c r="I77" s="11">
        <v>0</v>
      </c>
      <c r="J77" s="11">
        <v>0</v>
      </c>
      <c r="K77" s="11">
        <v>0</v>
      </c>
      <c r="L77" s="11">
        <v>0</v>
      </c>
      <c r="M77" s="11">
        <v>0</v>
      </c>
      <c r="N77" s="11">
        <v>0</v>
      </c>
      <c r="O77" s="11">
        <v>332718.7</v>
      </c>
    </row>
    <row r="78" spans="2:15" ht="31.15" customHeight="1" x14ac:dyDescent="0.2">
      <c r="B78" s="14" t="s">
        <v>103</v>
      </c>
      <c r="C78" s="14" t="s">
        <v>90</v>
      </c>
      <c r="D78" s="15" t="s">
        <v>104</v>
      </c>
      <c r="E78" s="16">
        <v>332718.7</v>
      </c>
      <c r="F78" s="16">
        <v>332718.7</v>
      </c>
      <c r="G78" s="16">
        <v>270752.7</v>
      </c>
      <c r="H78" s="16">
        <v>6352.1</v>
      </c>
      <c r="I78" s="16">
        <v>0</v>
      </c>
      <c r="J78" s="16">
        <v>0</v>
      </c>
      <c r="K78" s="16">
        <v>0</v>
      </c>
      <c r="L78" s="16">
        <v>0</v>
      </c>
      <c r="M78" s="16">
        <v>0</v>
      </c>
      <c r="N78" s="16">
        <v>0</v>
      </c>
      <c r="O78" s="16">
        <v>332718.7</v>
      </c>
    </row>
    <row r="79" spans="2:15" x14ac:dyDescent="0.2">
      <c r="B79" s="9" t="s">
        <v>105</v>
      </c>
      <c r="C79" s="9" t="s">
        <v>13</v>
      </c>
      <c r="D79" s="351" t="s">
        <v>106</v>
      </c>
      <c r="E79" s="352">
        <v>457416.8</v>
      </c>
      <c r="F79" s="352">
        <v>457416.8</v>
      </c>
      <c r="G79" s="352">
        <v>366025</v>
      </c>
      <c r="H79" s="352">
        <v>6199</v>
      </c>
      <c r="I79" s="352">
        <v>0</v>
      </c>
      <c r="J79" s="352">
        <v>266</v>
      </c>
      <c r="K79" s="352">
        <v>266</v>
      </c>
      <c r="L79" s="352">
        <v>0</v>
      </c>
      <c r="M79" s="352">
        <v>0</v>
      </c>
      <c r="N79" s="352">
        <v>0</v>
      </c>
      <c r="O79" s="352">
        <v>457682.8</v>
      </c>
    </row>
    <row r="80" spans="2:15" ht="27" x14ac:dyDescent="0.2">
      <c r="B80" s="12" t="s">
        <v>107</v>
      </c>
      <c r="C80" s="12" t="s">
        <v>13</v>
      </c>
      <c r="D80" s="353" t="s">
        <v>108</v>
      </c>
      <c r="E80" s="352">
        <v>457416.8</v>
      </c>
      <c r="F80" s="352">
        <v>457416.8</v>
      </c>
      <c r="G80" s="352">
        <v>366025</v>
      </c>
      <c r="H80" s="352">
        <v>6199</v>
      </c>
      <c r="I80" s="352">
        <v>0</v>
      </c>
      <c r="J80" s="352">
        <v>266</v>
      </c>
      <c r="K80" s="352">
        <v>266</v>
      </c>
      <c r="L80" s="352">
        <v>0</v>
      </c>
      <c r="M80" s="352">
        <v>0</v>
      </c>
      <c r="N80" s="352">
        <v>0</v>
      </c>
      <c r="O80" s="352">
        <v>457682.8</v>
      </c>
    </row>
    <row r="81" spans="2:15" ht="36" customHeight="1" x14ac:dyDescent="0.2">
      <c r="B81" s="14" t="s">
        <v>109</v>
      </c>
      <c r="C81" s="14" t="s">
        <v>90</v>
      </c>
      <c r="D81" s="354" t="s">
        <v>110</v>
      </c>
      <c r="E81" s="355">
        <v>324427.09999999998</v>
      </c>
      <c r="F81" s="355">
        <v>324427.09999999998</v>
      </c>
      <c r="G81" s="355">
        <v>258711.7</v>
      </c>
      <c r="H81" s="355">
        <v>4961.5</v>
      </c>
      <c r="I81" s="355">
        <v>0</v>
      </c>
      <c r="J81" s="355">
        <v>66</v>
      </c>
      <c r="K81" s="355">
        <v>66</v>
      </c>
      <c r="L81" s="355">
        <v>0</v>
      </c>
      <c r="M81" s="355">
        <v>0</v>
      </c>
      <c r="N81" s="355">
        <v>0</v>
      </c>
      <c r="O81" s="355">
        <v>324493.09999999998</v>
      </c>
    </row>
    <row r="82" spans="2:15" ht="34.15" customHeight="1" x14ac:dyDescent="0.2">
      <c r="B82" s="14" t="s">
        <v>111</v>
      </c>
      <c r="C82" s="14" t="s">
        <v>90</v>
      </c>
      <c r="D82" s="354" t="s">
        <v>112</v>
      </c>
      <c r="E82" s="355">
        <v>132989.70000000001</v>
      </c>
      <c r="F82" s="355">
        <v>132989.70000000001</v>
      </c>
      <c r="G82" s="355">
        <v>107313.3</v>
      </c>
      <c r="H82" s="355">
        <v>1237.5</v>
      </c>
      <c r="I82" s="355">
        <v>0</v>
      </c>
      <c r="J82" s="355">
        <v>200</v>
      </c>
      <c r="K82" s="355">
        <v>200</v>
      </c>
      <c r="L82" s="355">
        <v>0</v>
      </c>
      <c r="M82" s="355">
        <v>0</v>
      </c>
      <c r="N82" s="355">
        <v>0</v>
      </c>
      <c r="O82" s="355">
        <v>133189.70000000001</v>
      </c>
    </row>
    <row r="83" spans="2:15" ht="21" customHeight="1" x14ac:dyDescent="0.2">
      <c r="B83" s="9" t="s">
        <v>113</v>
      </c>
      <c r="C83" s="9" t="s">
        <v>13</v>
      </c>
      <c r="D83" s="351" t="s">
        <v>114</v>
      </c>
      <c r="E83" s="352">
        <v>16869314.100000001</v>
      </c>
      <c r="F83" s="352">
        <v>16750942.300000001</v>
      </c>
      <c r="G83" s="352">
        <v>12584841.300000001</v>
      </c>
      <c r="H83" s="352">
        <v>385994</v>
      </c>
      <c r="I83" s="352">
        <v>118371.8</v>
      </c>
      <c r="J83" s="352">
        <v>8292.1</v>
      </c>
      <c r="K83" s="352">
        <v>8292.1</v>
      </c>
      <c r="L83" s="352">
        <v>3938.8</v>
      </c>
      <c r="M83" s="352">
        <v>2774</v>
      </c>
      <c r="N83" s="352">
        <v>0</v>
      </c>
      <c r="O83" s="352">
        <v>16877606.199999999</v>
      </c>
    </row>
    <row r="84" spans="2:15" ht="19.899999999999999" customHeight="1" x14ac:dyDescent="0.2">
      <c r="B84" s="12" t="s">
        <v>115</v>
      </c>
      <c r="C84" s="12" t="s">
        <v>13</v>
      </c>
      <c r="D84" s="353" t="s">
        <v>114</v>
      </c>
      <c r="E84" s="352">
        <v>16869314.100000001</v>
      </c>
      <c r="F84" s="352">
        <v>16750942.300000001</v>
      </c>
      <c r="G84" s="352">
        <v>12584841.300000001</v>
      </c>
      <c r="H84" s="352">
        <v>385994</v>
      </c>
      <c r="I84" s="352">
        <v>118371.8</v>
      </c>
      <c r="J84" s="352">
        <v>8292.1</v>
      </c>
      <c r="K84" s="352">
        <v>8292.1</v>
      </c>
      <c r="L84" s="352">
        <v>3938.8</v>
      </c>
      <c r="M84" s="352">
        <v>2774</v>
      </c>
      <c r="N84" s="352">
        <v>0</v>
      </c>
      <c r="O84" s="352">
        <v>16877606.199999999</v>
      </c>
    </row>
    <row r="85" spans="2:15" ht="52.9" customHeight="1" x14ac:dyDescent="0.2">
      <c r="B85" s="14" t="s">
        <v>116</v>
      </c>
      <c r="C85" s="14" t="s">
        <v>117</v>
      </c>
      <c r="D85" s="354" t="s">
        <v>118</v>
      </c>
      <c r="E85" s="355">
        <v>16533328.800000001</v>
      </c>
      <c r="F85" s="355">
        <v>16415717</v>
      </c>
      <c r="G85" s="355">
        <v>12327933.800000001</v>
      </c>
      <c r="H85" s="355">
        <v>383407.5</v>
      </c>
      <c r="I85" s="355">
        <v>117611.8</v>
      </c>
      <c r="J85" s="355">
        <v>8292.1</v>
      </c>
      <c r="K85" s="355">
        <v>8292.1</v>
      </c>
      <c r="L85" s="355">
        <v>3938.8</v>
      </c>
      <c r="M85" s="355">
        <v>2774</v>
      </c>
      <c r="N85" s="355">
        <v>0</v>
      </c>
      <c r="O85" s="355">
        <v>16541620.9</v>
      </c>
    </row>
    <row r="86" spans="2:15" ht="37.15" customHeight="1" x14ac:dyDescent="0.2">
      <c r="B86" s="14" t="s">
        <v>119</v>
      </c>
      <c r="C86" s="14" t="s">
        <v>117</v>
      </c>
      <c r="D86" s="15" t="s">
        <v>120</v>
      </c>
      <c r="E86" s="16">
        <v>335985.3</v>
      </c>
      <c r="F86" s="16">
        <v>335225.3</v>
      </c>
      <c r="G86" s="16">
        <v>256907.5</v>
      </c>
      <c r="H86" s="16">
        <v>2586.5</v>
      </c>
      <c r="I86" s="16">
        <v>760</v>
      </c>
      <c r="J86" s="16">
        <v>0</v>
      </c>
      <c r="K86" s="16">
        <v>0</v>
      </c>
      <c r="L86" s="16">
        <v>0</v>
      </c>
      <c r="M86" s="16">
        <v>0</v>
      </c>
      <c r="N86" s="16">
        <v>0</v>
      </c>
      <c r="O86" s="16">
        <v>335985.3</v>
      </c>
    </row>
    <row r="87" spans="2:15" ht="34.15" customHeight="1" x14ac:dyDescent="0.2">
      <c r="B87" s="9" t="s">
        <v>121</v>
      </c>
      <c r="C87" s="9" t="s">
        <v>13</v>
      </c>
      <c r="D87" s="10" t="s">
        <v>122</v>
      </c>
      <c r="E87" s="11">
        <v>4356.8</v>
      </c>
      <c r="F87" s="11">
        <v>4356.8</v>
      </c>
      <c r="G87" s="11">
        <v>3454</v>
      </c>
      <c r="H87" s="11">
        <v>0</v>
      </c>
      <c r="I87" s="11">
        <v>0</v>
      </c>
      <c r="J87" s="11">
        <v>0</v>
      </c>
      <c r="K87" s="11">
        <v>0</v>
      </c>
      <c r="L87" s="11">
        <v>0</v>
      </c>
      <c r="M87" s="11">
        <v>0</v>
      </c>
      <c r="N87" s="11">
        <v>0</v>
      </c>
      <c r="O87" s="11">
        <v>4356.8</v>
      </c>
    </row>
    <row r="88" spans="2:15" ht="32.450000000000003" customHeight="1" x14ac:dyDescent="0.2">
      <c r="B88" s="12" t="s">
        <v>123</v>
      </c>
      <c r="C88" s="12" t="s">
        <v>13</v>
      </c>
      <c r="D88" s="13" t="s">
        <v>124</v>
      </c>
      <c r="E88" s="11">
        <v>4356.8</v>
      </c>
      <c r="F88" s="11">
        <v>4356.8</v>
      </c>
      <c r="G88" s="11">
        <v>3454</v>
      </c>
      <c r="H88" s="11">
        <v>0</v>
      </c>
      <c r="I88" s="11">
        <v>0</v>
      </c>
      <c r="J88" s="11">
        <v>0</v>
      </c>
      <c r="K88" s="11">
        <v>0</v>
      </c>
      <c r="L88" s="11">
        <v>0</v>
      </c>
      <c r="M88" s="11">
        <v>0</v>
      </c>
      <c r="N88" s="11">
        <v>0</v>
      </c>
      <c r="O88" s="11">
        <v>4356.8</v>
      </c>
    </row>
    <row r="89" spans="2:15" ht="34.9" customHeight="1" x14ac:dyDescent="0.2">
      <c r="B89" s="14" t="s">
        <v>125</v>
      </c>
      <c r="C89" s="14" t="s">
        <v>90</v>
      </c>
      <c r="D89" s="15" t="s">
        <v>126</v>
      </c>
      <c r="E89" s="16">
        <v>3888.9</v>
      </c>
      <c r="F89" s="16">
        <v>3888.9</v>
      </c>
      <c r="G89" s="16">
        <v>3070.5</v>
      </c>
      <c r="H89" s="16">
        <v>0</v>
      </c>
      <c r="I89" s="16">
        <v>0</v>
      </c>
      <c r="J89" s="16">
        <v>0</v>
      </c>
      <c r="K89" s="16">
        <v>0</v>
      </c>
      <c r="L89" s="16">
        <v>0</v>
      </c>
      <c r="M89" s="16">
        <v>0</v>
      </c>
      <c r="N89" s="16">
        <v>0</v>
      </c>
      <c r="O89" s="16">
        <v>3888.9</v>
      </c>
    </row>
    <row r="90" spans="2:15" ht="51" customHeight="1" x14ac:dyDescent="0.2">
      <c r="B90" s="14" t="s">
        <v>127</v>
      </c>
      <c r="C90" s="14" t="s">
        <v>90</v>
      </c>
      <c r="D90" s="15" t="s">
        <v>128</v>
      </c>
      <c r="E90" s="16">
        <v>467.90000000000003</v>
      </c>
      <c r="F90" s="16">
        <v>467.90000000000003</v>
      </c>
      <c r="G90" s="16">
        <v>383.5</v>
      </c>
      <c r="H90" s="16">
        <v>0</v>
      </c>
      <c r="I90" s="16">
        <v>0</v>
      </c>
      <c r="J90" s="16">
        <v>0</v>
      </c>
      <c r="K90" s="16">
        <v>0</v>
      </c>
      <c r="L90" s="16">
        <v>0</v>
      </c>
      <c r="M90" s="16">
        <v>0</v>
      </c>
      <c r="N90" s="16">
        <v>0</v>
      </c>
      <c r="O90" s="16">
        <v>467.90000000000003</v>
      </c>
    </row>
    <row r="91" spans="2:15" ht="36.6" customHeight="1" x14ac:dyDescent="0.2">
      <c r="B91" s="9" t="s">
        <v>129</v>
      </c>
      <c r="C91" s="9" t="s">
        <v>13</v>
      </c>
      <c r="D91" s="351" t="s">
        <v>130</v>
      </c>
      <c r="E91" s="352">
        <v>511695394.60000002</v>
      </c>
      <c r="F91" s="352">
        <v>391962418.69999999</v>
      </c>
      <c r="G91" s="352">
        <v>277659811.5</v>
      </c>
      <c r="H91" s="352">
        <v>4179332.8000000003</v>
      </c>
      <c r="I91" s="352">
        <v>119732975.90000001</v>
      </c>
      <c r="J91" s="352">
        <v>19040556.400000002</v>
      </c>
      <c r="K91" s="352">
        <v>12910575.9</v>
      </c>
      <c r="L91" s="352">
        <v>4454105.9000000004</v>
      </c>
      <c r="M91" s="352">
        <v>241069.30000000002</v>
      </c>
      <c r="N91" s="352">
        <v>6129980.5</v>
      </c>
      <c r="O91" s="352">
        <v>530735951</v>
      </c>
    </row>
    <row r="92" spans="2:15" ht="27" x14ac:dyDescent="0.2">
      <c r="B92" s="12" t="s">
        <v>131</v>
      </c>
      <c r="C92" s="12" t="s">
        <v>13</v>
      </c>
      <c r="D92" s="13" t="s">
        <v>132</v>
      </c>
      <c r="E92" s="11">
        <v>15053099.9</v>
      </c>
      <c r="F92" s="11">
        <v>11707679.200000001</v>
      </c>
      <c r="G92" s="11">
        <v>7741345.2000000002</v>
      </c>
      <c r="H92" s="11">
        <v>507461.10000000003</v>
      </c>
      <c r="I92" s="11">
        <v>3345420.7</v>
      </c>
      <c r="J92" s="11">
        <v>6889687.5</v>
      </c>
      <c r="K92" s="11">
        <v>3985735.8000000003</v>
      </c>
      <c r="L92" s="11">
        <v>719356.4</v>
      </c>
      <c r="M92" s="11">
        <v>108665.90000000001</v>
      </c>
      <c r="N92" s="11">
        <v>2903951.7</v>
      </c>
      <c r="O92" s="11">
        <v>21942787.400000002</v>
      </c>
    </row>
    <row r="93" spans="2:15" ht="31.15" customHeight="1" x14ac:dyDescent="0.2">
      <c r="B93" s="14" t="s">
        <v>133</v>
      </c>
      <c r="C93" s="14" t="s">
        <v>134</v>
      </c>
      <c r="D93" s="15" t="s">
        <v>135</v>
      </c>
      <c r="E93" s="16">
        <v>860164</v>
      </c>
      <c r="F93" s="16">
        <v>860164</v>
      </c>
      <c r="G93" s="16">
        <v>696513.5</v>
      </c>
      <c r="H93" s="16">
        <v>0</v>
      </c>
      <c r="I93" s="16">
        <v>0</v>
      </c>
      <c r="J93" s="16">
        <v>0</v>
      </c>
      <c r="K93" s="16">
        <v>0</v>
      </c>
      <c r="L93" s="16">
        <v>0</v>
      </c>
      <c r="M93" s="16">
        <v>0</v>
      </c>
      <c r="N93" s="16">
        <v>0</v>
      </c>
      <c r="O93" s="16">
        <v>860164</v>
      </c>
    </row>
    <row r="94" spans="2:15" ht="74.45" customHeight="1" x14ac:dyDescent="0.2">
      <c r="B94" s="14" t="s">
        <v>136</v>
      </c>
      <c r="C94" s="14" t="s">
        <v>134</v>
      </c>
      <c r="D94" s="15" t="s">
        <v>1234</v>
      </c>
      <c r="E94" s="16">
        <v>13345356.700000001</v>
      </c>
      <c r="F94" s="16">
        <v>10751411.800000001</v>
      </c>
      <c r="G94" s="16">
        <v>7038878.7000000002</v>
      </c>
      <c r="H94" s="16">
        <v>507339.4</v>
      </c>
      <c r="I94" s="16">
        <v>2593944.9</v>
      </c>
      <c r="J94" s="16">
        <v>4600639.5</v>
      </c>
      <c r="K94" s="16">
        <v>3985735.8000000003</v>
      </c>
      <c r="L94" s="16">
        <v>719356.4</v>
      </c>
      <c r="M94" s="16">
        <v>108665.90000000001</v>
      </c>
      <c r="N94" s="16">
        <v>614903.69999999995</v>
      </c>
      <c r="O94" s="16">
        <v>17945996.199999999</v>
      </c>
    </row>
    <row r="95" spans="2:15" ht="51" customHeight="1" x14ac:dyDescent="0.2">
      <c r="B95" s="14" t="s">
        <v>137</v>
      </c>
      <c r="C95" s="14" t="s">
        <v>138</v>
      </c>
      <c r="D95" s="15" t="s">
        <v>139</v>
      </c>
      <c r="E95" s="16">
        <v>7571.8</v>
      </c>
      <c r="F95" s="16">
        <v>7409.8</v>
      </c>
      <c r="G95" s="16">
        <v>5953</v>
      </c>
      <c r="H95" s="16">
        <v>121.7</v>
      </c>
      <c r="I95" s="16">
        <v>162</v>
      </c>
      <c r="J95" s="16">
        <v>0</v>
      </c>
      <c r="K95" s="16">
        <v>0</v>
      </c>
      <c r="L95" s="16">
        <v>0</v>
      </c>
      <c r="M95" s="16">
        <v>0</v>
      </c>
      <c r="N95" s="16">
        <v>0</v>
      </c>
      <c r="O95" s="16">
        <v>7571.8</v>
      </c>
    </row>
    <row r="96" spans="2:15" ht="34.15" customHeight="1" x14ac:dyDescent="0.2">
      <c r="B96" s="14" t="s">
        <v>141</v>
      </c>
      <c r="C96" s="14" t="s">
        <v>134</v>
      </c>
      <c r="D96" s="15" t="s">
        <v>142</v>
      </c>
      <c r="E96" s="16">
        <v>840007.4</v>
      </c>
      <c r="F96" s="16">
        <v>88693.6</v>
      </c>
      <c r="G96" s="16">
        <v>0</v>
      </c>
      <c r="H96" s="16">
        <v>0</v>
      </c>
      <c r="I96" s="16">
        <v>751313.8</v>
      </c>
      <c r="J96" s="16">
        <v>2289048</v>
      </c>
      <c r="K96" s="16">
        <v>0</v>
      </c>
      <c r="L96" s="16">
        <v>0</v>
      </c>
      <c r="M96" s="16">
        <v>0</v>
      </c>
      <c r="N96" s="16">
        <v>2289048</v>
      </c>
      <c r="O96" s="16">
        <v>3129055.4</v>
      </c>
    </row>
    <row r="97" spans="2:15" ht="39" customHeight="1" x14ac:dyDescent="0.2">
      <c r="B97" s="12" t="s">
        <v>143</v>
      </c>
      <c r="C97" s="12" t="s">
        <v>13</v>
      </c>
      <c r="D97" s="353" t="s">
        <v>144</v>
      </c>
      <c r="E97" s="352">
        <v>143077572.80000001</v>
      </c>
      <c r="F97" s="352">
        <v>94319983.900000006</v>
      </c>
      <c r="G97" s="352">
        <v>69790502.5</v>
      </c>
      <c r="H97" s="352">
        <v>750000</v>
      </c>
      <c r="I97" s="352">
        <v>48757588.899999999</v>
      </c>
      <c r="J97" s="352">
        <v>995841.8</v>
      </c>
      <c r="K97" s="352">
        <v>187427.1</v>
      </c>
      <c r="L97" s="352">
        <v>6471.5</v>
      </c>
      <c r="M97" s="352">
        <v>2511.1999999999998</v>
      </c>
      <c r="N97" s="352">
        <v>808414.70000000007</v>
      </c>
      <c r="O97" s="352">
        <v>144073414.59999999</v>
      </c>
    </row>
    <row r="98" spans="2:15" ht="34.15" customHeight="1" x14ac:dyDescent="0.2">
      <c r="B98" s="14" t="s">
        <v>145</v>
      </c>
      <c r="C98" s="14" t="s">
        <v>134</v>
      </c>
      <c r="D98" s="15" t="s">
        <v>146</v>
      </c>
      <c r="E98" s="16">
        <v>757784.9</v>
      </c>
      <c r="F98" s="16">
        <v>757784.9</v>
      </c>
      <c r="G98" s="16">
        <v>629138.30000000005</v>
      </c>
      <c r="H98" s="16">
        <v>0</v>
      </c>
      <c r="I98" s="16">
        <v>0</v>
      </c>
      <c r="J98" s="16">
        <v>0</v>
      </c>
      <c r="K98" s="16">
        <v>0</v>
      </c>
      <c r="L98" s="16">
        <v>0</v>
      </c>
      <c r="M98" s="16">
        <v>0</v>
      </c>
      <c r="N98" s="16">
        <v>0</v>
      </c>
      <c r="O98" s="16">
        <v>757784.9</v>
      </c>
    </row>
    <row r="99" spans="2:15" ht="42.6" customHeight="1" x14ac:dyDescent="0.2">
      <c r="B99" s="14" t="s">
        <v>147</v>
      </c>
      <c r="C99" s="14" t="s">
        <v>134</v>
      </c>
      <c r="D99" s="354" t="s">
        <v>1341</v>
      </c>
      <c r="E99" s="355">
        <v>141422787.90000001</v>
      </c>
      <c r="F99" s="355">
        <v>92928181</v>
      </c>
      <c r="G99" s="355">
        <v>68686564.200000003</v>
      </c>
      <c r="H99" s="355">
        <v>750000</v>
      </c>
      <c r="I99" s="355">
        <v>48494606.899999999</v>
      </c>
      <c r="J99" s="355">
        <v>772668.6</v>
      </c>
      <c r="K99" s="355">
        <v>179499.1</v>
      </c>
      <c r="L99" s="355">
        <v>6471.5</v>
      </c>
      <c r="M99" s="355">
        <v>2511.1999999999998</v>
      </c>
      <c r="N99" s="355">
        <v>593169.5</v>
      </c>
      <c r="O99" s="355">
        <v>142195456.5</v>
      </c>
    </row>
    <row r="100" spans="2:15" ht="49.15" customHeight="1" x14ac:dyDescent="0.2">
      <c r="B100" s="14" t="s">
        <v>148</v>
      </c>
      <c r="C100" s="14" t="s">
        <v>149</v>
      </c>
      <c r="D100" s="15" t="s">
        <v>150</v>
      </c>
      <c r="E100" s="16">
        <v>200000</v>
      </c>
      <c r="F100" s="16">
        <v>0</v>
      </c>
      <c r="G100" s="16">
        <v>0</v>
      </c>
      <c r="H100" s="16">
        <v>0</v>
      </c>
      <c r="I100" s="16">
        <v>200000</v>
      </c>
      <c r="J100" s="16">
        <v>0</v>
      </c>
      <c r="K100" s="16">
        <v>0</v>
      </c>
      <c r="L100" s="16">
        <v>0</v>
      </c>
      <c r="M100" s="16">
        <v>0</v>
      </c>
      <c r="N100" s="16">
        <v>0</v>
      </c>
      <c r="O100" s="16">
        <v>200000</v>
      </c>
    </row>
    <row r="101" spans="2:15" ht="27.6" customHeight="1" x14ac:dyDescent="0.2">
      <c r="B101" s="14" t="s">
        <v>151</v>
      </c>
      <c r="C101" s="14" t="s">
        <v>134</v>
      </c>
      <c r="D101" s="15" t="s">
        <v>152</v>
      </c>
      <c r="E101" s="16">
        <v>697000</v>
      </c>
      <c r="F101" s="16">
        <v>634018</v>
      </c>
      <c r="G101" s="16">
        <v>474800</v>
      </c>
      <c r="H101" s="16">
        <v>0</v>
      </c>
      <c r="I101" s="16">
        <v>62982</v>
      </c>
      <c r="J101" s="16">
        <v>7928</v>
      </c>
      <c r="K101" s="16">
        <v>7928</v>
      </c>
      <c r="L101" s="16">
        <v>0</v>
      </c>
      <c r="M101" s="16">
        <v>0</v>
      </c>
      <c r="N101" s="16">
        <v>0</v>
      </c>
      <c r="O101" s="16">
        <v>704928</v>
      </c>
    </row>
    <row r="102" spans="2:15" ht="47.45" customHeight="1" x14ac:dyDescent="0.2">
      <c r="B102" s="14" t="s">
        <v>153</v>
      </c>
      <c r="C102" s="14" t="s">
        <v>134</v>
      </c>
      <c r="D102" s="15" t="s">
        <v>1235</v>
      </c>
      <c r="E102" s="16">
        <v>0</v>
      </c>
      <c r="F102" s="16">
        <v>0</v>
      </c>
      <c r="G102" s="16">
        <v>0</v>
      </c>
      <c r="H102" s="16">
        <v>0</v>
      </c>
      <c r="I102" s="16">
        <v>0</v>
      </c>
      <c r="J102" s="16">
        <v>215245.2</v>
      </c>
      <c r="K102" s="16">
        <v>0</v>
      </c>
      <c r="L102" s="16">
        <v>0</v>
      </c>
      <c r="M102" s="16">
        <v>0</v>
      </c>
      <c r="N102" s="16">
        <v>215245.2</v>
      </c>
      <c r="O102" s="16">
        <v>215245.2</v>
      </c>
    </row>
    <row r="103" spans="2:15" ht="19.899999999999999" customHeight="1" x14ac:dyDescent="0.2">
      <c r="B103" s="12" t="s">
        <v>154</v>
      </c>
      <c r="C103" s="12" t="s">
        <v>13</v>
      </c>
      <c r="D103" s="353" t="s">
        <v>155</v>
      </c>
      <c r="E103" s="352">
        <v>189319804.5</v>
      </c>
      <c r="F103" s="352">
        <v>140569492.30000001</v>
      </c>
      <c r="G103" s="352">
        <v>95257583.5</v>
      </c>
      <c r="H103" s="352">
        <v>802881.1</v>
      </c>
      <c r="I103" s="352">
        <v>48750312.200000003</v>
      </c>
      <c r="J103" s="352">
        <v>5478002.4000000004</v>
      </c>
      <c r="K103" s="352">
        <v>3263221.1</v>
      </c>
      <c r="L103" s="352">
        <v>2246543.4</v>
      </c>
      <c r="M103" s="352">
        <v>6078.6</v>
      </c>
      <c r="N103" s="352">
        <v>2214781.2999999998</v>
      </c>
      <c r="O103" s="352">
        <v>194797806.90000001</v>
      </c>
    </row>
    <row r="104" spans="2:15" ht="33.6" customHeight="1" x14ac:dyDescent="0.2">
      <c r="B104" s="14" t="s">
        <v>156</v>
      </c>
      <c r="C104" s="14" t="s">
        <v>134</v>
      </c>
      <c r="D104" s="15" t="s">
        <v>157</v>
      </c>
      <c r="E104" s="16">
        <v>969146.8</v>
      </c>
      <c r="F104" s="16">
        <v>969146.8</v>
      </c>
      <c r="G104" s="16">
        <v>817778.70000000007</v>
      </c>
      <c r="H104" s="16">
        <v>0</v>
      </c>
      <c r="I104" s="16">
        <v>0</v>
      </c>
      <c r="J104" s="16">
        <v>0</v>
      </c>
      <c r="K104" s="16">
        <v>0</v>
      </c>
      <c r="L104" s="16">
        <v>0</v>
      </c>
      <c r="M104" s="16">
        <v>0</v>
      </c>
      <c r="N104" s="16">
        <v>0</v>
      </c>
      <c r="O104" s="16">
        <v>969146.8</v>
      </c>
    </row>
    <row r="105" spans="2:15" ht="51" customHeight="1" x14ac:dyDescent="0.2">
      <c r="B105" s="14" t="s">
        <v>158</v>
      </c>
      <c r="C105" s="14" t="s">
        <v>134</v>
      </c>
      <c r="D105" s="354" t="s">
        <v>1342</v>
      </c>
      <c r="E105" s="355">
        <v>187950657.70000002</v>
      </c>
      <c r="F105" s="355">
        <v>139600345.5</v>
      </c>
      <c r="G105" s="355">
        <v>94439804.799999997</v>
      </c>
      <c r="H105" s="355">
        <v>802881.1</v>
      </c>
      <c r="I105" s="355">
        <v>48350312.200000003</v>
      </c>
      <c r="J105" s="355">
        <v>5446149.2000000002</v>
      </c>
      <c r="K105" s="355">
        <v>3263221.1</v>
      </c>
      <c r="L105" s="355">
        <v>2246543.4</v>
      </c>
      <c r="M105" s="355">
        <v>6078.6</v>
      </c>
      <c r="N105" s="355">
        <v>2182928.1</v>
      </c>
      <c r="O105" s="355">
        <v>193396806.90000001</v>
      </c>
    </row>
    <row r="106" spans="2:15" ht="48" customHeight="1" x14ac:dyDescent="0.2">
      <c r="B106" s="14" t="s">
        <v>159</v>
      </c>
      <c r="C106" s="14" t="s">
        <v>149</v>
      </c>
      <c r="D106" s="15" t="s">
        <v>160</v>
      </c>
      <c r="E106" s="16">
        <v>400000</v>
      </c>
      <c r="F106" s="16">
        <v>0</v>
      </c>
      <c r="G106" s="16">
        <v>0</v>
      </c>
      <c r="H106" s="16">
        <v>0</v>
      </c>
      <c r="I106" s="16">
        <v>400000</v>
      </c>
      <c r="J106" s="16">
        <v>31853.200000000001</v>
      </c>
      <c r="K106" s="16">
        <v>0</v>
      </c>
      <c r="L106" s="16">
        <v>0</v>
      </c>
      <c r="M106" s="16">
        <v>0</v>
      </c>
      <c r="N106" s="16">
        <v>31853.200000000001</v>
      </c>
      <c r="O106" s="16">
        <v>431853.2</v>
      </c>
    </row>
    <row r="107" spans="2:15" ht="21.6" customHeight="1" x14ac:dyDescent="0.2">
      <c r="B107" s="12" t="s">
        <v>161</v>
      </c>
      <c r="C107" s="12" t="s">
        <v>13</v>
      </c>
      <c r="D107" s="13" t="s">
        <v>162</v>
      </c>
      <c r="E107" s="11">
        <v>2110181.1</v>
      </c>
      <c r="F107" s="11">
        <v>2107124.7999999998</v>
      </c>
      <c r="G107" s="11">
        <v>1373489.8</v>
      </c>
      <c r="H107" s="11">
        <v>93347.1</v>
      </c>
      <c r="I107" s="11">
        <v>3056.3</v>
      </c>
      <c r="J107" s="11">
        <v>3689698.1</v>
      </c>
      <c r="K107" s="11">
        <v>3611463.6</v>
      </c>
      <c r="L107" s="11">
        <v>585350</v>
      </c>
      <c r="M107" s="11">
        <v>0</v>
      </c>
      <c r="N107" s="11">
        <v>78234.5</v>
      </c>
      <c r="O107" s="11">
        <v>5799879.2000000002</v>
      </c>
    </row>
    <row r="108" spans="2:15" ht="48" customHeight="1" x14ac:dyDescent="0.2">
      <c r="B108" s="14" t="s">
        <v>163</v>
      </c>
      <c r="C108" s="14" t="s">
        <v>164</v>
      </c>
      <c r="D108" s="15" t="s">
        <v>165</v>
      </c>
      <c r="E108" s="16">
        <v>168770.2</v>
      </c>
      <c r="F108" s="16">
        <v>166957.20000000001</v>
      </c>
      <c r="G108" s="16">
        <v>125454</v>
      </c>
      <c r="H108" s="16">
        <v>5187.6000000000004</v>
      </c>
      <c r="I108" s="16">
        <v>1813</v>
      </c>
      <c r="J108" s="16">
        <v>10448</v>
      </c>
      <c r="K108" s="16">
        <v>4348.5</v>
      </c>
      <c r="L108" s="16">
        <v>0</v>
      </c>
      <c r="M108" s="16">
        <v>0</v>
      </c>
      <c r="N108" s="16">
        <v>6099.5</v>
      </c>
      <c r="O108" s="16">
        <v>179218.2</v>
      </c>
    </row>
    <row r="109" spans="2:15" ht="52.15" customHeight="1" x14ac:dyDescent="0.2">
      <c r="B109" s="14" t="s">
        <v>166</v>
      </c>
      <c r="C109" s="14" t="s">
        <v>164</v>
      </c>
      <c r="D109" s="15" t="s">
        <v>167</v>
      </c>
      <c r="E109" s="16">
        <v>1939113.2</v>
      </c>
      <c r="F109" s="16">
        <v>1937869.9000000001</v>
      </c>
      <c r="G109" s="16">
        <v>1248035.8</v>
      </c>
      <c r="H109" s="16">
        <v>88159.5</v>
      </c>
      <c r="I109" s="16">
        <v>1243.3</v>
      </c>
      <c r="J109" s="16">
        <v>3679250.1</v>
      </c>
      <c r="K109" s="16">
        <v>3607115.1</v>
      </c>
      <c r="L109" s="16">
        <v>585350</v>
      </c>
      <c r="M109" s="16">
        <v>0</v>
      </c>
      <c r="N109" s="16">
        <v>72135</v>
      </c>
      <c r="O109" s="16">
        <v>5618363.2999999998</v>
      </c>
    </row>
    <row r="110" spans="2:15" ht="29.45" customHeight="1" x14ac:dyDescent="0.2">
      <c r="B110" s="14" t="s">
        <v>168</v>
      </c>
      <c r="C110" s="14" t="s">
        <v>169</v>
      </c>
      <c r="D110" s="15" t="s">
        <v>170</v>
      </c>
      <c r="E110" s="16">
        <v>2297.6999999999998</v>
      </c>
      <c r="F110" s="16">
        <v>2297.6999999999998</v>
      </c>
      <c r="G110" s="16">
        <v>0</v>
      </c>
      <c r="H110" s="16">
        <v>0</v>
      </c>
      <c r="I110" s="16">
        <v>0</v>
      </c>
      <c r="J110" s="16">
        <v>0</v>
      </c>
      <c r="K110" s="16">
        <v>0</v>
      </c>
      <c r="L110" s="16">
        <v>0</v>
      </c>
      <c r="M110" s="16">
        <v>0</v>
      </c>
      <c r="N110" s="16">
        <v>0</v>
      </c>
      <c r="O110" s="16">
        <v>2297.6999999999998</v>
      </c>
    </row>
    <row r="111" spans="2:15" ht="29.45" customHeight="1" x14ac:dyDescent="0.2">
      <c r="B111" s="12" t="s">
        <v>171</v>
      </c>
      <c r="C111" s="12" t="s">
        <v>13</v>
      </c>
      <c r="D111" s="13" t="s">
        <v>172</v>
      </c>
      <c r="E111" s="11">
        <v>44051232.100000001</v>
      </c>
      <c r="F111" s="11">
        <v>36611396.300000004</v>
      </c>
      <c r="G111" s="11">
        <v>27766485.800000001</v>
      </c>
      <c r="H111" s="11">
        <v>633326.1</v>
      </c>
      <c r="I111" s="11">
        <v>7439835.7999999998</v>
      </c>
      <c r="J111" s="11">
        <v>1641773</v>
      </c>
      <c r="K111" s="11">
        <v>1527931.3</v>
      </c>
      <c r="L111" s="11">
        <v>866452.6</v>
      </c>
      <c r="M111" s="11">
        <v>111758</v>
      </c>
      <c r="N111" s="11">
        <v>113841.7</v>
      </c>
      <c r="O111" s="11">
        <v>45693005.100000001</v>
      </c>
    </row>
    <row r="112" spans="2:15" ht="29.45" customHeight="1" x14ac:dyDescent="0.2">
      <c r="B112" s="14" t="s">
        <v>173</v>
      </c>
      <c r="C112" s="14" t="s">
        <v>174</v>
      </c>
      <c r="D112" s="15" t="s">
        <v>175</v>
      </c>
      <c r="E112" s="16">
        <v>552671.6</v>
      </c>
      <c r="F112" s="16">
        <v>549527.80000000005</v>
      </c>
      <c r="G112" s="16">
        <v>447728.10000000003</v>
      </c>
      <c r="H112" s="16">
        <v>8350.9</v>
      </c>
      <c r="I112" s="16">
        <v>3143.8</v>
      </c>
      <c r="J112" s="16">
        <v>1</v>
      </c>
      <c r="K112" s="16">
        <v>0</v>
      </c>
      <c r="L112" s="16">
        <v>0</v>
      </c>
      <c r="M112" s="16">
        <v>0</v>
      </c>
      <c r="N112" s="16">
        <v>1</v>
      </c>
      <c r="O112" s="16">
        <v>552672.6</v>
      </c>
    </row>
    <row r="113" spans="2:15" ht="21.6" customHeight="1" x14ac:dyDescent="0.2">
      <c r="B113" s="14" t="s">
        <v>176</v>
      </c>
      <c r="C113" s="14" t="s">
        <v>177</v>
      </c>
      <c r="D113" s="15" t="s">
        <v>178</v>
      </c>
      <c r="E113" s="16">
        <v>1000322.7000000001</v>
      </c>
      <c r="F113" s="16">
        <v>925327.6</v>
      </c>
      <c r="G113" s="16">
        <v>716196.6</v>
      </c>
      <c r="H113" s="16">
        <v>23625.9</v>
      </c>
      <c r="I113" s="16">
        <v>74995.100000000006</v>
      </c>
      <c r="J113" s="16">
        <v>27674.7</v>
      </c>
      <c r="K113" s="16">
        <v>25489.5</v>
      </c>
      <c r="L113" s="16">
        <v>6249.2</v>
      </c>
      <c r="M113" s="16">
        <v>5360.5</v>
      </c>
      <c r="N113" s="16">
        <v>2185.1999999999998</v>
      </c>
      <c r="O113" s="16">
        <v>1027997.4</v>
      </c>
    </row>
    <row r="114" spans="2:15" ht="30.6" customHeight="1" x14ac:dyDescent="0.2">
      <c r="B114" s="14" t="s">
        <v>179</v>
      </c>
      <c r="C114" s="14" t="s">
        <v>180</v>
      </c>
      <c r="D114" s="15" t="s">
        <v>181</v>
      </c>
      <c r="E114" s="16">
        <v>53750</v>
      </c>
      <c r="F114" s="16">
        <v>0</v>
      </c>
      <c r="G114" s="16">
        <v>0</v>
      </c>
      <c r="H114" s="16">
        <v>0</v>
      </c>
      <c r="I114" s="16">
        <v>53750</v>
      </c>
      <c r="J114" s="16">
        <v>2598.5</v>
      </c>
      <c r="K114" s="16">
        <v>0</v>
      </c>
      <c r="L114" s="16">
        <v>0</v>
      </c>
      <c r="M114" s="16">
        <v>0</v>
      </c>
      <c r="N114" s="16">
        <v>2598.5</v>
      </c>
      <c r="O114" s="16">
        <v>56348.5</v>
      </c>
    </row>
    <row r="115" spans="2:15" ht="64.150000000000006" customHeight="1" x14ac:dyDescent="0.2">
      <c r="B115" s="14" t="s">
        <v>182</v>
      </c>
      <c r="C115" s="14" t="s">
        <v>149</v>
      </c>
      <c r="D115" s="15" t="s">
        <v>183</v>
      </c>
      <c r="E115" s="16">
        <v>190000</v>
      </c>
      <c r="F115" s="16">
        <v>0</v>
      </c>
      <c r="G115" s="16">
        <v>0</v>
      </c>
      <c r="H115" s="16">
        <v>0</v>
      </c>
      <c r="I115" s="16">
        <v>190000</v>
      </c>
      <c r="J115" s="16">
        <v>0</v>
      </c>
      <c r="K115" s="16">
        <v>0</v>
      </c>
      <c r="L115" s="16">
        <v>0</v>
      </c>
      <c r="M115" s="16">
        <v>0</v>
      </c>
      <c r="N115" s="16">
        <v>0</v>
      </c>
      <c r="O115" s="16">
        <v>190000</v>
      </c>
    </row>
    <row r="116" spans="2:15" ht="66.599999999999994" customHeight="1" x14ac:dyDescent="0.2">
      <c r="B116" s="14" t="s">
        <v>184</v>
      </c>
      <c r="C116" s="14" t="s">
        <v>174</v>
      </c>
      <c r="D116" s="15" t="s">
        <v>1236</v>
      </c>
      <c r="E116" s="16">
        <v>42254487.799999997</v>
      </c>
      <c r="F116" s="16">
        <v>35136540.899999999</v>
      </c>
      <c r="G116" s="16">
        <v>26602561.100000001</v>
      </c>
      <c r="H116" s="16">
        <v>601349.30000000005</v>
      </c>
      <c r="I116" s="16">
        <v>7117946.9000000004</v>
      </c>
      <c r="J116" s="16">
        <v>1611498.8</v>
      </c>
      <c r="K116" s="16">
        <v>1502441.8</v>
      </c>
      <c r="L116" s="16">
        <v>860203.4</v>
      </c>
      <c r="M116" s="16">
        <v>106397.5</v>
      </c>
      <c r="N116" s="16">
        <v>109057</v>
      </c>
      <c r="O116" s="16">
        <v>43865986.600000001</v>
      </c>
    </row>
    <row r="117" spans="2:15" ht="22.15" customHeight="1" x14ac:dyDescent="0.2">
      <c r="B117" s="12" t="s">
        <v>185</v>
      </c>
      <c r="C117" s="12" t="s">
        <v>13</v>
      </c>
      <c r="D117" s="13" t="s">
        <v>186</v>
      </c>
      <c r="E117" s="315">
        <v>118083504.2</v>
      </c>
      <c r="F117" s="315">
        <v>106646742.2</v>
      </c>
      <c r="G117" s="315">
        <v>75730404.700000003</v>
      </c>
      <c r="H117" s="315">
        <v>1392317.4000000001</v>
      </c>
      <c r="I117" s="315">
        <v>11436762</v>
      </c>
      <c r="J117" s="315">
        <v>345553.60000000003</v>
      </c>
      <c r="K117" s="315">
        <v>334797</v>
      </c>
      <c r="L117" s="315">
        <v>29932</v>
      </c>
      <c r="M117" s="315">
        <v>12055.6</v>
      </c>
      <c r="N117" s="315">
        <v>10756.6</v>
      </c>
      <c r="O117" s="315">
        <v>118429057.8</v>
      </c>
    </row>
    <row r="118" spans="2:15" ht="39" customHeight="1" x14ac:dyDescent="0.2">
      <c r="B118" s="14" t="s">
        <v>187</v>
      </c>
      <c r="C118" s="14" t="s">
        <v>134</v>
      </c>
      <c r="D118" s="15" t="s">
        <v>188</v>
      </c>
      <c r="E118" s="16">
        <v>2344220.9</v>
      </c>
      <c r="F118" s="16">
        <v>2344220.9</v>
      </c>
      <c r="G118" s="16">
        <v>1955590.2</v>
      </c>
      <c r="H118" s="16">
        <v>0</v>
      </c>
      <c r="I118" s="16">
        <v>0</v>
      </c>
      <c r="J118" s="16">
        <v>0</v>
      </c>
      <c r="K118" s="16">
        <v>0</v>
      </c>
      <c r="L118" s="16">
        <v>0</v>
      </c>
      <c r="M118" s="16">
        <v>0</v>
      </c>
      <c r="N118" s="16">
        <v>0</v>
      </c>
      <c r="O118" s="16">
        <v>2344220.9</v>
      </c>
    </row>
    <row r="119" spans="2:15" ht="45.6" customHeight="1" x14ac:dyDescent="0.2">
      <c r="B119" s="14" t="s">
        <v>189</v>
      </c>
      <c r="C119" s="14" t="s">
        <v>134</v>
      </c>
      <c r="D119" s="15" t="s">
        <v>1187</v>
      </c>
      <c r="E119" s="316">
        <v>115739283.3</v>
      </c>
      <c r="F119" s="316">
        <v>104302521.3</v>
      </c>
      <c r="G119" s="316">
        <v>73774814.5</v>
      </c>
      <c r="H119" s="316">
        <v>1392317.4000000001</v>
      </c>
      <c r="I119" s="316">
        <v>11436762</v>
      </c>
      <c r="J119" s="316">
        <v>345553.60000000003</v>
      </c>
      <c r="K119" s="316">
        <v>334797</v>
      </c>
      <c r="L119" s="316">
        <v>29932</v>
      </c>
      <c r="M119" s="316">
        <v>12055.6</v>
      </c>
      <c r="N119" s="316">
        <v>10756.6</v>
      </c>
      <c r="O119" s="316">
        <v>116084836.90000001</v>
      </c>
    </row>
    <row r="120" spans="2:15" ht="18.600000000000001" customHeight="1" x14ac:dyDescent="0.2">
      <c r="B120" s="337" t="s">
        <v>190</v>
      </c>
      <c r="C120" s="337"/>
      <c r="D120" s="338" t="s">
        <v>191</v>
      </c>
      <c r="E120" s="352">
        <v>22243858.600000001</v>
      </c>
      <c r="F120" s="352">
        <v>1833852.1</v>
      </c>
      <c r="G120" s="352">
        <v>1284596.6000000001</v>
      </c>
      <c r="H120" s="352">
        <v>21478.799999999999</v>
      </c>
      <c r="I120" s="352">
        <v>20410006.5</v>
      </c>
      <c r="J120" s="352">
        <v>1618941.9000000001</v>
      </c>
      <c r="K120" s="352">
        <v>87032.1</v>
      </c>
      <c r="L120" s="352">
        <v>200</v>
      </c>
      <c r="M120" s="352">
        <v>1706.6000000000001</v>
      </c>
      <c r="N120" s="352">
        <v>1531909.8</v>
      </c>
      <c r="O120" s="352">
        <v>23862800.5</v>
      </c>
    </row>
    <row r="121" spans="2:15" ht="27" x14ac:dyDescent="0.2">
      <c r="B121" s="340" t="s">
        <v>192</v>
      </c>
      <c r="C121" s="340"/>
      <c r="D121" s="341" t="s">
        <v>193</v>
      </c>
      <c r="E121" s="339">
        <v>21382537.800000001</v>
      </c>
      <c r="F121" s="339">
        <v>977108.20000000007</v>
      </c>
      <c r="G121" s="339">
        <v>614548.30000000005</v>
      </c>
      <c r="H121" s="339">
        <v>10082.700000000001</v>
      </c>
      <c r="I121" s="339">
        <v>20405429.600000001</v>
      </c>
      <c r="J121" s="339">
        <v>1268786.8</v>
      </c>
      <c r="K121" s="339">
        <v>0</v>
      </c>
      <c r="L121" s="339">
        <v>0</v>
      </c>
      <c r="M121" s="339">
        <v>0</v>
      </c>
      <c r="N121" s="339">
        <v>1268786.8</v>
      </c>
      <c r="O121" s="339">
        <v>22651324.600000001</v>
      </c>
    </row>
    <row r="122" spans="2:15" ht="40.9" customHeight="1" x14ac:dyDescent="0.2">
      <c r="B122" s="14" t="s">
        <v>194</v>
      </c>
      <c r="C122" s="14" t="s">
        <v>73</v>
      </c>
      <c r="D122" s="15" t="s">
        <v>195</v>
      </c>
      <c r="E122" s="16">
        <v>737371.4</v>
      </c>
      <c r="F122" s="16">
        <v>737371.4</v>
      </c>
      <c r="G122" s="16">
        <v>570358.6</v>
      </c>
      <c r="H122" s="16">
        <v>8930.7000000000007</v>
      </c>
      <c r="I122" s="16">
        <v>0</v>
      </c>
      <c r="J122" s="16">
        <v>100</v>
      </c>
      <c r="K122" s="16">
        <v>0</v>
      </c>
      <c r="L122" s="16">
        <v>0</v>
      </c>
      <c r="M122" s="16">
        <v>0</v>
      </c>
      <c r="N122" s="16">
        <v>100</v>
      </c>
      <c r="O122" s="16">
        <v>737471.4</v>
      </c>
    </row>
    <row r="123" spans="2:15" ht="103.15" customHeight="1" x14ac:dyDescent="0.2">
      <c r="B123" s="14" t="s">
        <v>197</v>
      </c>
      <c r="C123" s="14" t="s">
        <v>196</v>
      </c>
      <c r="D123" s="15" t="s">
        <v>198</v>
      </c>
      <c r="E123" s="16">
        <v>93587.7</v>
      </c>
      <c r="F123" s="16">
        <v>93587.7</v>
      </c>
      <c r="G123" s="16">
        <v>0</v>
      </c>
      <c r="H123" s="16">
        <v>0</v>
      </c>
      <c r="I123" s="16">
        <v>0</v>
      </c>
      <c r="J123" s="16">
        <v>0</v>
      </c>
      <c r="K123" s="16">
        <v>0</v>
      </c>
      <c r="L123" s="16">
        <v>0</v>
      </c>
      <c r="M123" s="16">
        <v>0</v>
      </c>
      <c r="N123" s="16">
        <v>0</v>
      </c>
      <c r="O123" s="16">
        <v>93587.7</v>
      </c>
    </row>
    <row r="124" spans="2:15" ht="61.15" customHeight="1" x14ac:dyDescent="0.2">
      <c r="B124" s="14" t="s">
        <v>202</v>
      </c>
      <c r="C124" s="14" t="s">
        <v>62</v>
      </c>
      <c r="D124" s="15" t="s">
        <v>203</v>
      </c>
      <c r="E124" s="16">
        <v>16408.3</v>
      </c>
      <c r="F124" s="16">
        <v>0</v>
      </c>
      <c r="G124" s="16">
        <v>0</v>
      </c>
      <c r="H124" s="16">
        <v>0</v>
      </c>
      <c r="I124" s="16">
        <v>16408.3</v>
      </c>
      <c r="J124" s="16">
        <v>0</v>
      </c>
      <c r="K124" s="16">
        <v>0</v>
      </c>
      <c r="L124" s="16">
        <v>0</v>
      </c>
      <c r="M124" s="16">
        <v>0</v>
      </c>
      <c r="N124" s="16">
        <v>0</v>
      </c>
      <c r="O124" s="16">
        <v>16408.3</v>
      </c>
    </row>
    <row r="125" spans="2:15" ht="55.9" customHeight="1" x14ac:dyDescent="0.2">
      <c r="B125" s="14" t="s">
        <v>205</v>
      </c>
      <c r="C125" s="14" t="s">
        <v>206</v>
      </c>
      <c r="D125" s="15" t="s">
        <v>207</v>
      </c>
      <c r="E125" s="16">
        <v>2520.4</v>
      </c>
      <c r="F125" s="16">
        <v>2520.4</v>
      </c>
      <c r="G125" s="16">
        <v>0</v>
      </c>
      <c r="H125" s="16">
        <v>0</v>
      </c>
      <c r="I125" s="16">
        <v>0</v>
      </c>
      <c r="J125" s="16">
        <v>0</v>
      </c>
      <c r="K125" s="16">
        <v>0</v>
      </c>
      <c r="L125" s="16">
        <v>0</v>
      </c>
      <c r="M125" s="16">
        <v>0</v>
      </c>
      <c r="N125" s="16">
        <v>0</v>
      </c>
      <c r="O125" s="16">
        <v>2520.4</v>
      </c>
    </row>
    <row r="126" spans="2:15" ht="32.450000000000003" customHeight="1" x14ac:dyDescent="0.2">
      <c r="B126" s="14" t="s">
        <v>208</v>
      </c>
      <c r="C126" s="14" t="s">
        <v>25</v>
      </c>
      <c r="D126" s="15" t="s">
        <v>209</v>
      </c>
      <c r="E126" s="16">
        <v>940</v>
      </c>
      <c r="F126" s="16">
        <v>940</v>
      </c>
      <c r="G126" s="16">
        <v>0</v>
      </c>
      <c r="H126" s="16">
        <v>0</v>
      </c>
      <c r="I126" s="16">
        <v>0</v>
      </c>
      <c r="J126" s="16">
        <v>0</v>
      </c>
      <c r="K126" s="16">
        <v>0</v>
      </c>
      <c r="L126" s="16">
        <v>0</v>
      </c>
      <c r="M126" s="16">
        <v>0</v>
      </c>
      <c r="N126" s="16">
        <v>0</v>
      </c>
      <c r="O126" s="16">
        <v>940</v>
      </c>
    </row>
    <row r="127" spans="2:15" ht="42.6" customHeight="1" x14ac:dyDescent="0.2">
      <c r="B127" s="14" t="s">
        <v>210</v>
      </c>
      <c r="C127" s="14" t="s">
        <v>196</v>
      </c>
      <c r="D127" s="15" t="s">
        <v>211</v>
      </c>
      <c r="E127" s="16">
        <v>6729.8</v>
      </c>
      <c r="F127" s="16">
        <v>0</v>
      </c>
      <c r="G127" s="16">
        <v>0</v>
      </c>
      <c r="H127" s="16">
        <v>0</v>
      </c>
      <c r="I127" s="16">
        <v>6729.8</v>
      </c>
      <c r="J127" s="16">
        <v>0</v>
      </c>
      <c r="K127" s="16">
        <v>0</v>
      </c>
      <c r="L127" s="16">
        <v>0</v>
      </c>
      <c r="M127" s="16">
        <v>0</v>
      </c>
      <c r="N127" s="16">
        <v>0</v>
      </c>
      <c r="O127" s="16">
        <v>6729.8</v>
      </c>
    </row>
    <row r="128" spans="2:15" ht="39" customHeight="1" x14ac:dyDescent="0.2">
      <c r="B128" s="14" t="s">
        <v>1188</v>
      </c>
      <c r="C128" s="14" t="s">
        <v>45</v>
      </c>
      <c r="D128" s="15" t="s">
        <v>1189</v>
      </c>
      <c r="E128" s="16">
        <v>1370000</v>
      </c>
      <c r="F128" s="16">
        <v>0</v>
      </c>
      <c r="G128" s="16">
        <v>0</v>
      </c>
      <c r="H128" s="16">
        <v>0</v>
      </c>
      <c r="I128" s="16">
        <v>1370000</v>
      </c>
      <c r="J128" s="16">
        <v>0</v>
      </c>
      <c r="K128" s="16">
        <v>0</v>
      </c>
      <c r="L128" s="16">
        <v>0</v>
      </c>
      <c r="M128" s="16">
        <v>0</v>
      </c>
      <c r="N128" s="16">
        <v>0</v>
      </c>
      <c r="O128" s="16">
        <v>1370000</v>
      </c>
    </row>
    <row r="129" spans="2:15" ht="75" customHeight="1" x14ac:dyDescent="0.2">
      <c r="B129" s="14" t="s">
        <v>1237</v>
      </c>
      <c r="C129" s="14" t="s">
        <v>149</v>
      </c>
      <c r="D129" s="15" t="s">
        <v>1238</v>
      </c>
      <c r="E129" s="16">
        <v>0</v>
      </c>
      <c r="F129" s="16">
        <v>0</v>
      </c>
      <c r="G129" s="16">
        <v>0</v>
      </c>
      <c r="H129" s="16">
        <v>0</v>
      </c>
      <c r="I129" s="16">
        <v>0</v>
      </c>
      <c r="J129" s="16">
        <v>1268686.8</v>
      </c>
      <c r="K129" s="16">
        <v>0</v>
      </c>
      <c r="L129" s="16">
        <v>0</v>
      </c>
      <c r="M129" s="16">
        <v>0</v>
      </c>
      <c r="N129" s="16">
        <v>1268686.8</v>
      </c>
      <c r="O129" s="16">
        <v>1268686.8</v>
      </c>
    </row>
    <row r="130" spans="2:15" ht="61.15" customHeight="1" x14ac:dyDescent="0.2">
      <c r="B130" s="14" t="s">
        <v>1411</v>
      </c>
      <c r="C130" s="14" t="s">
        <v>169</v>
      </c>
      <c r="D130" s="15" t="s">
        <v>1412</v>
      </c>
      <c r="E130" s="16">
        <v>150028.70000000001</v>
      </c>
      <c r="F130" s="16">
        <v>142688.70000000001</v>
      </c>
      <c r="G130" s="16">
        <v>44189.700000000004</v>
      </c>
      <c r="H130" s="16">
        <v>1152</v>
      </c>
      <c r="I130" s="16">
        <v>7340</v>
      </c>
      <c r="J130" s="16">
        <v>0</v>
      </c>
      <c r="K130" s="16">
        <v>0</v>
      </c>
      <c r="L130" s="16">
        <v>0</v>
      </c>
      <c r="M130" s="16">
        <v>0</v>
      </c>
      <c r="N130" s="16">
        <v>0</v>
      </c>
      <c r="O130" s="16">
        <v>150028.70000000001</v>
      </c>
    </row>
    <row r="131" spans="2:15" ht="48.6" customHeight="1" x14ac:dyDescent="0.2">
      <c r="B131" s="14" t="s">
        <v>1239</v>
      </c>
      <c r="C131" s="14" t="s">
        <v>62</v>
      </c>
      <c r="D131" s="15" t="s">
        <v>1240</v>
      </c>
      <c r="E131" s="16">
        <v>1000000</v>
      </c>
      <c r="F131" s="16">
        <v>0</v>
      </c>
      <c r="G131" s="16">
        <v>0</v>
      </c>
      <c r="H131" s="16">
        <v>0</v>
      </c>
      <c r="I131" s="16">
        <v>1000000</v>
      </c>
      <c r="J131" s="16">
        <v>0</v>
      </c>
      <c r="K131" s="16">
        <v>0</v>
      </c>
      <c r="L131" s="16">
        <v>0</v>
      </c>
      <c r="M131" s="16">
        <v>0</v>
      </c>
      <c r="N131" s="16">
        <v>0</v>
      </c>
      <c r="O131" s="16">
        <v>1000000</v>
      </c>
    </row>
    <row r="132" spans="2:15" ht="41.45" customHeight="1" x14ac:dyDescent="0.2">
      <c r="B132" s="14" t="s">
        <v>1241</v>
      </c>
      <c r="C132" s="14" t="s">
        <v>62</v>
      </c>
      <c r="D132" s="15" t="s">
        <v>651</v>
      </c>
      <c r="E132" s="16">
        <v>18000000</v>
      </c>
      <c r="F132" s="16">
        <v>0</v>
      </c>
      <c r="G132" s="16">
        <v>0</v>
      </c>
      <c r="H132" s="16">
        <v>0</v>
      </c>
      <c r="I132" s="16">
        <v>18000000</v>
      </c>
      <c r="J132" s="16">
        <v>0</v>
      </c>
      <c r="K132" s="16">
        <v>0</v>
      </c>
      <c r="L132" s="16">
        <v>0</v>
      </c>
      <c r="M132" s="16">
        <v>0</v>
      </c>
      <c r="N132" s="16">
        <v>0</v>
      </c>
      <c r="O132" s="16">
        <v>18000000</v>
      </c>
    </row>
    <row r="133" spans="2:15" ht="60" customHeight="1" x14ac:dyDescent="0.2">
      <c r="B133" s="342" t="s">
        <v>212</v>
      </c>
      <c r="C133" s="342" t="s">
        <v>62</v>
      </c>
      <c r="D133" s="343" t="s">
        <v>5305</v>
      </c>
      <c r="E133" s="344">
        <v>4951.5</v>
      </c>
      <c r="F133" s="344">
        <v>0</v>
      </c>
      <c r="G133" s="344">
        <v>0</v>
      </c>
      <c r="H133" s="344">
        <v>0</v>
      </c>
      <c r="I133" s="344">
        <v>4951.5</v>
      </c>
      <c r="J133" s="344">
        <v>0</v>
      </c>
      <c r="K133" s="344">
        <v>0</v>
      </c>
      <c r="L133" s="344">
        <v>0</v>
      </c>
      <c r="M133" s="344">
        <v>0</v>
      </c>
      <c r="N133" s="344">
        <v>0</v>
      </c>
      <c r="O133" s="344">
        <v>4951.5</v>
      </c>
    </row>
    <row r="134" spans="2:15" ht="34.15" customHeight="1" x14ac:dyDescent="0.2">
      <c r="B134" s="12" t="s">
        <v>213</v>
      </c>
      <c r="C134" s="12" t="s">
        <v>13</v>
      </c>
      <c r="D134" s="13" t="s">
        <v>1413</v>
      </c>
      <c r="E134" s="11">
        <v>62602</v>
      </c>
      <c r="F134" s="11">
        <v>62602</v>
      </c>
      <c r="G134" s="11">
        <v>41641.4</v>
      </c>
      <c r="H134" s="11">
        <v>2138.4</v>
      </c>
      <c r="I134" s="11">
        <v>0</v>
      </c>
      <c r="J134" s="11">
        <v>345255.10000000003</v>
      </c>
      <c r="K134" s="11">
        <v>87032.1</v>
      </c>
      <c r="L134" s="11">
        <v>200</v>
      </c>
      <c r="M134" s="11">
        <v>1706.6000000000001</v>
      </c>
      <c r="N134" s="11">
        <v>258223</v>
      </c>
      <c r="O134" s="11">
        <v>407857.10000000003</v>
      </c>
    </row>
    <row r="135" spans="2:15" ht="30" customHeight="1" x14ac:dyDescent="0.2">
      <c r="B135" s="14" t="s">
        <v>214</v>
      </c>
      <c r="C135" s="14" t="s">
        <v>215</v>
      </c>
      <c r="D135" s="15" t="s">
        <v>1414</v>
      </c>
      <c r="E135" s="16">
        <v>39685.599999999999</v>
      </c>
      <c r="F135" s="16">
        <v>39685.599999999999</v>
      </c>
      <c r="G135" s="16">
        <v>28089.9</v>
      </c>
      <c r="H135" s="16">
        <v>926.4</v>
      </c>
      <c r="I135" s="16">
        <v>0</v>
      </c>
      <c r="J135" s="16">
        <v>0</v>
      </c>
      <c r="K135" s="16">
        <v>0</v>
      </c>
      <c r="L135" s="16">
        <v>0</v>
      </c>
      <c r="M135" s="16">
        <v>0</v>
      </c>
      <c r="N135" s="16">
        <v>0</v>
      </c>
      <c r="O135" s="16">
        <v>39685.599999999999</v>
      </c>
    </row>
    <row r="136" spans="2:15" ht="34.9" customHeight="1" x14ac:dyDescent="0.2">
      <c r="B136" s="14" t="s">
        <v>216</v>
      </c>
      <c r="C136" s="14" t="s">
        <v>215</v>
      </c>
      <c r="D136" s="15" t="s">
        <v>217</v>
      </c>
      <c r="E136" s="16">
        <v>22916.400000000001</v>
      </c>
      <c r="F136" s="16">
        <v>22916.400000000001</v>
      </c>
      <c r="G136" s="16">
        <v>13551.5</v>
      </c>
      <c r="H136" s="16">
        <v>1212</v>
      </c>
      <c r="I136" s="16">
        <v>0</v>
      </c>
      <c r="J136" s="16">
        <v>53875.5</v>
      </c>
      <c r="K136" s="16">
        <v>53725.5</v>
      </c>
      <c r="L136" s="16">
        <v>200</v>
      </c>
      <c r="M136" s="16">
        <v>1706.6000000000001</v>
      </c>
      <c r="N136" s="16">
        <v>150</v>
      </c>
      <c r="O136" s="16">
        <v>76791.900000000009</v>
      </c>
    </row>
    <row r="137" spans="2:15" ht="45.6" customHeight="1" x14ac:dyDescent="0.2">
      <c r="B137" s="14" t="s">
        <v>218</v>
      </c>
      <c r="C137" s="14" t="s">
        <v>215</v>
      </c>
      <c r="D137" s="15" t="s">
        <v>219</v>
      </c>
      <c r="E137" s="16">
        <v>0</v>
      </c>
      <c r="F137" s="16">
        <v>0</v>
      </c>
      <c r="G137" s="16">
        <v>0</v>
      </c>
      <c r="H137" s="16">
        <v>0</v>
      </c>
      <c r="I137" s="16">
        <v>0</v>
      </c>
      <c r="J137" s="16">
        <v>291379.59999999998</v>
      </c>
      <c r="K137" s="16">
        <v>33306.6</v>
      </c>
      <c r="L137" s="16">
        <v>0</v>
      </c>
      <c r="M137" s="16">
        <v>0</v>
      </c>
      <c r="N137" s="16">
        <v>258073</v>
      </c>
      <c r="O137" s="16">
        <v>291379.59999999998</v>
      </c>
    </row>
    <row r="138" spans="2:15" ht="21" customHeight="1" x14ac:dyDescent="0.2">
      <c r="B138" s="12" t="s">
        <v>220</v>
      </c>
      <c r="C138" s="12" t="s">
        <v>13</v>
      </c>
      <c r="D138" s="353" t="s">
        <v>221</v>
      </c>
      <c r="E138" s="352">
        <v>735752.70000000007</v>
      </c>
      <c r="F138" s="352">
        <v>731175.8</v>
      </c>
      <c r="G138" s="352">
        <v>582782.1</v>
      </c>
      <c r="H138" s="352">
        <v>8434.1</v>
      </c>
      <c r="I138" s="352">
        <v>4576.8999999999996</v>
      </c>
      <c r="J138" s="352">
        <v>4900</v>
      </c>
      <c r="K138" s="352">
        <v>0</v>
      </c>
      <c r="L138" s="352">
        <v>0</v>
      </c>
      <c r="M138" s="352">
        <v>0</v>
      </c>
      <c r="N138" s="352">
        <v>4900</v>
      </c>
      <c r="O138" s="352">
        <v>740652.70000000007</v>
      </c>
    </row>
    <row r="139" spans="2:15" ht="60.6" customHeight="1" x14ac:dyDescent="0.2">
      <c r="B139" s="14" t="s">
        <v>222</v>
      </c>
      <c r="C139" s="14" t="s">
        <v>49</v>
      </c>
      <c r="D139" s="354" t="s">
        <v>223</v>
      </c>
      <c r="E139" s="355">
        <v>731175.8</v>
      </c>
      <c r="F139" s="355">
        <v>731175.8</v>
      </c>
      <c r="G139" s="355">
        <v>582782.1</v>
      </c>
      <c r="H139" s="355">
        <v>8434.1</v>
      </c>
      <c r="I139" s="355">
        <v>0</v>
      </c>
      <c r="J139" s="355">
        <v>0</v>
      </c>
      <c r="K139" s="355">
        <v>0</v>
      </c>
      <c r="L139" s="355">
        <v>0</v>
      </c>
      <c r="M139" s="355">
        <v>0</v>
      </c>
      <c r="N139" s="355">
        <v>0</v>
      </c>
      <c r="O139" s="355">
        <v>731175.8</v>
      </c>
    </row>
    <row r="140" spans="2:15" ht="45" customHeight="1" x14ac:dyDescent="0.2">
      <c r="B140" s="14" t="s">
        <v>224</v>
      </c>
      <c r="C140" s="14" t="s">
        <v>225</v>
      </c>
      <c r="D140" s="15" t="s">
        <v>226</v>
      </c>
      <c r="E140" s="16">
        <v>4576.8999999999996</v>
      </c>
      <c r="F140" s="16">
        <v>0</v>
      </c>
      <c r="G140" s="16">
        <v>0</v>
      </c>
      <c r="H140" s="16">
        <v>0</v>
      </c>
      <c r="I140" s="16">
        <v>4576.8999999999996</v>
      </c>
      <c r="J140" s="16">
        <v>4900</v>
      </c>
      <c r="K140" s="16">
        <v>0</v>
      </c>
      <c r="L140" s="16">
        <v>0</v>
      </c>
      <c r="M140" s="16">
        <v>0</v>
      </c>
      <c r="N140" s="16">
        <v>4900</v>
      </c>
      <c r="O140" s="16">
        <v>9476.9</v>
      </c>
    </row>
    <row r="141" spans="2:15" ht="32.450000000000003" customHeight="1" x14ac:dyDescent="0.2">
      <c r="B141" s="12" t="s">
        <v>227</v>
      </c>
      <c r="C141" s="12" t="s">
        <v>13</v>
      </c>
      <c r="D141" s="13" t="s">
        <v>228</v>
      </c>
      <c r="E141" s="11">
        <v>62966.1</v>
      </c>
      <c r="F141" s="11">
        <v>62966.1</v>
      </c>
      <c r="G141" s="11">
        <v>45624.800000000003</v>
      </c>
      <c r="H141" s="11">
        <v>823.6</v>
      </c>
      <c r="I141" s="11">
        <v>0</v>
      </c>
      <c r="J141" s="11">
        <v>0</v>
      </c>
      <c r="K141" s="11">
        <v>0</v>
      </c>
      <c r="L141" s="11">
        <v>0</v>
      </c>
      <c r="M141" s="11">
        <v>0</v>
      </c>
      <c r="N141" s="11">
        <v>0</v>
      </c>
      <c r="O141" s="11">
        <v>62966.1</v>
      </c>
    </row>
    <row r="142" spans="2:15" ht="34.9" customHeight="1" x14ac:dyDescent="0.2">
      <c r="B142" s="14" t="s">
        <v>229</v>
      </c>
      <c r="C142" s="14" t="s">
        <v>196</v>
      </c>
      <c r="D142" s="15" t="s">
        <v>230</v>
      </c>
      <c r="E142" s="16">
        <v>62966.1</v>
      </c>
      <c r="F142" s="16">
        <v>62966.1</v>
      </c>
      <c r="G142" s="16">
        <v>45624.800000000003</v>
      </c>
      <c r="H142" s="16">
        <v>823.6</v>
      </c>
      <c r="I142" s="16">
        <v>0</v>
      </c>
      <c r="J142" s="16">
        <v>0</v>
      </c>
      <c r="K142" s="16">
        <v>0</v>
      </c>
      <c r="L142" s="16">
        <v>0</v>
      </c>
      <c r="M142" s="16">
        <v>0</v>
      </c>
      <c r="N142" s="16">
        <v>0</v>
      </c>
      <c r="O142" s="16">
        <v>62966.1</v>
      </c>
    </row>
    <row r="143" spans="2:15" ht="43.9" customHeight="1" x14ac:dyDescent="0.2">
      <c r="B143" s="9" t="s">
        <v>235</v>
      </c>
      <c r="C143" s="9" t="s">
        <v>13</v>
      </c>
      <c r="D143" s="10" t="s">
        <v>236</v>
      </c>
      <c r="E143" s="11">
        <v>112179.2</v>
      </c>
      <c r="F143" s="11">
        <v>106761.7</v>
      </c>
      <c r="G143" s="11">
        <v>67434</v>
      </c>
      <c r="H143" s="11">
        <v>9653.7000000000007</v>
      </c>
      <c r="I143" s="11">
        <v>5417.5</v>
      </c>
      <c r="J143" s="11">
        <v>0</v>
      </c>
      <c r="K143" s="11">
        <v>0</v>
      </c>
      <c r="L143" s="11">
        <v>0</v>
      </c>
      <c r="M143" s="11">
        <v>0</v>
      </c>
      <c r="N143" s="11">
        <v>0</v>
      </c>
      <c r="O143" s="11">
        <v>112179.2</v>
      </c>
    </row>
    <row r="144" spans="2:15" ht="45" customHeight="1" x14ac:dyDescent="0.2">
      <c r="B144" s="12" t="s">
        <v>237</v>
      </c>
      <c r="C144" s="12" t="s">
        <v>13</v>
      </c>
      <c r="D144" s="13" t="s">
        <v>236</v>
      </c>
      <c r="E144" s="11">
        <v>112179.2</v>
      </c>
      <c r="F144" s="11">
        <v>106761.7</v>
      </c>
      <c r="G144" s="11">
        <v>67434</v>
      </c>
      <c r="H144" s="11">
        <v>9653.7000000000007</v>
      </c>
      <c r="I144" s="11">
        <v>5417.5</v>
      </c>
      <c r="J144" s="11">
        <v>0</v>
      </c>
      <c r="K144" s="11">
        <v>0</v>
      </c>
      <c r="L144" s="11">
        <v>0</v>
      </c>
      <c r="M144" s="11">
        <v>0</v>
      </c>
      <c r="N144" s="11">
        <v>0</v>
      </c>
      <c r="O144" s="11">
        <v>112179.2</v>
      </c>
    </row>
    <row r="145" spans="2:15" ht="39" customHeight="1" x14ac:dyDescent="0.2">
      <c r="B145" s="14" t="s">
        <v>238</v>
      </c>
      <c r="C145" s="14" t="s">
        <v>215</v>
      </c>
      <c r="D145" s="15" t="s">
        <v>239</v>
      </c>
      <c r="E145" s="16">
        <v>112179.2</v>
      </c>
      <c r="F145" s="16">
        <v>106761.7</v>
      </c>
      <c r="G145" s="16">
        <v>67434</v>
      </c>
      <c r="H145" s="16">
        <v>9653.7000000000007</v>
      </c>
      <c r="I145" s="16">
        <v>5417.5</v>
      </c>
      <c r="J145" s="16">
        <v>0</v>
      </c>
      <c r="K145" s="16">
        <v>0</v>
      </c>
      <c r="L145" s="16">
        <v>0</v>
      </c>
      <c r="M145" s="16">
        <v>0</v>
      </c>
      <c r="N145" s="16">
        <v>0</v>
      </c>
      <c r="O145" s="16">
        <v>112179.2</v>
      </c>
    </row>
    <row r="146" spans="2:15" ht="28.15" customHeight="1" x14ac:dyDescent="0.2">
      <c r="B146" s="337" t="s">
        <v>240</v>
      </c>
      <c r="C146" s="337"/>
      <c r="D146" s="338" t="s">
        <v>241</v>
      </c>
      <c r="E146" s="339">
        <v>7998127.4000000004</v>
      </c>
      <c r="F146" s="339">
        <v>7990927.4000000004</v>
      </c>
      <c r="G146" s="339">
        <v>1010096.7000000001</v>
      </c>
      <c r="H146" s="339">
        <v>155677.9</v>
      </c>
      <c r="I146" s="339">
        <v>7200</v>
      </c>
      <c r="J146" s="339">
        <v>0</v>
      </c>
      <c r="K146" s="339">
        <v>0</v>
      </c>
      <c r="L146" s="339">
        <v>0</v>
      </c>
      <c r="M146" s="339">
        <v>0</v>
      </c>
      <c r="N146" s="339">
        <v>0</v>
      </c>
      <c r="O146" s="339">
        <v>7998127.4000000004</v>
      </c>
    </row>
    <row r="147" spans="2:15" ht="31.15" customHeight="1" x14ac:dyDescent="0.2">
      <c r="B147" s="340" t="s">
        <v>242</v>
      </c>
      <c r="C147" s="340"/>
      <c r="D147" s="341" t="s">
        <v>243</v>
      </c>
      <c r="E147" s="339">
        <v>7998127.4000000004</v>
      </c>
      <c r="F147" s="339">
        <v>7990927.4000000004</v>
      </c>
      <c r="G147" s="339">
        <v>1010096.7000000001</v>
      </c>
      <c r="H147" s="339">
        <v>155677.9</v>
      </c>
      <c r="I147" s="339">
        <v>7200</v>
      </c>
      <c r="J147" s="339">
        <v>0</v>
      </c>
      <c r="K147" s="339">
        <v>0</v>
      </c>
      <c r="L147" s="339">
        <v>0</v>
      </c>
      <c r="M147" s="339">
        <v>0</v>
      </c>
      <c r="N147" s="339">
        <v>0</v>
      </c>
      <c r="O147" s="339">
        <v>7998127.4000000004</v>
      </c>
    </row>
    <row r="148" spans="2:15" ht="42.6" customHeight="1" x14ac:dyDescent="0.2">
      <c r="B148" s="342" t="s">
        <v>244</v>
      </c>
      <c r="C148" s="342" t="s">
        <v>169</v>
      </c>
      <c r="D148" s="343" t="s">
        <v>245</v>
      </c>
      <c r="E148" s="344">
        <v>493300.60000000003</v>
      </c>
      <c r="F148" s="344">
        <v>493300.60000000003</v>
      </c>
      <c r="G148" s="344">
        <v>359270.8</v>
      </c>
      <c r="H148" s="344">
        <v>16217.6</v>
      </c>
      <c r="I148" s="344">
        <v>0</v>
      </c>
      <c r="J148" s="344">
        <v>0</v>
      </c>
      <c r="K148" s="344">
        <v>0</v>
      </c>
      <c r="L148" s="344">
        <v>0</v>
      </c>
      <c r="M148" s="344">
        <v>0</v>
      </c>
      <c r="N148" s="344">
        <v>0</v>
      </c>
      <c r="O148" s="344">
        <v>493300.60000000003</v>
      </c>
    </row>
    <row r="149" spans="2:15" ht="62.45" customHeight="1" x14ac:dyDescent="0.2">
      <c r="B149" s="14" t="s">
        <v>246</v>
      </c>
      <c r="C149" s="14" t="s">
        <v>169</v>
      </c>
      <c r="D149" s="15" t="s">
        <v>247</v>
      </c>
      <c r="E149" s="16">
        <v>459876</v>
      </c>
      <c r="F149" s="16">
        <v>459876</v>
      </c>
      <c r="G149" s="16">
        <v>0</v>
      </c>
      <c r="H149" s="16">
        <v>0</v>
      </c>
      <c r="I149" s="16">
        <v>0</v>
      </c>
      <c r="J149" s="16">
        <v>0</v>
      </c>
      <c r="K149" s="16">
        <v>0</v>
      </c>
      <c r="L149" s="16">
        <v>0</v>
      </c>
      <c r="M149" s="16">
        <v>0</v>
      </c>
      <c r="N149" s="16">
        <v>0</v>
      </c>
      <c r="O149" s="16">
        <v>459876</v>
      </c>
    </row>
    <row r="150" spans="2:15" ht="57.6" customHeight="1" x14ac:dyDescent="0.2">
      <c r="B150" s="342" t="s">
        <v>248</v>
      </c>
      <c r="C150" s="342" t="s">
        <v>169</v>
      </c>
      <c r="D150" s="343" t="s">
        <v>249</v>
      </c>
      <c r="E150" s="344">
        <v>6751901.7000000002</v>
      </c>
      <c r="F150" s="344">
        <v>6744701.7000000002</v>
      </c>
      <c r="G150" s="344">
        <v>604197.6</v>
      </c>
      <c r="H150" s="344">
        <v>138492.5</v>
      </c>
      <c r="I150" s="344">
        <v>7200</v>
      </c>
      <c r="J150" s="344">
        <v>0</v>
      </c>
      <c r="K150" s="344">
        <v>0</v>
      </c>
      <c r="L150" s="344">
        <v>0</v>
      </c>
      <c r="M150" s="344">
        <v>0</v>
      </c>
      <c r="N150" s="344">
        <v>0</v>
      </c>
      <c r="O150" s="344">
        <v>6751901.7000000002</v>
      </c>
    </row>
    <row r="151" spans="2:15" ht="86.45" customHeight="1" x14ac:dyDescent="0.2">
      <c r="B151" s="14" t="s">
        <v>250</v>
      </c>
      <c r="C151" s="14" t="s">
        <v>169</v>
      </c>
      <c r="D151" s="15" t="s">
        <v>251</v>
      </c>
      <c r="E151" s="16">
        <v>28300</v>
      </c>
      <c r="F151" s="16">
        <v>28300</v>
      </c>
      <c r="G151" s="16">
        <v>0</v>
      </c>
      <c r="H151" s="16">
        <v>0</v>
      </c>
      <c r="I151" s="16">
        <v>0</v>
      </c>
      <c r="J151" s="16">
        <v>0</v>
      </c>
      <c r="K151" s="16">
        <v>0</v>
      </c>
      <c r="L151" s="16">
        <v>0</v>
      </c>
      <c r="M151" s="16">
        <v>0</v>
      </c>
      <c r="N151" s="16">
        <v>0</v>
      </c>
      <c r="O151" s="16">
        <v>28300</v>
      </c>
    </row>
    <row r="152" spans="2:15" ht="63" customHeight="1" x14ac:dyDescent="0.2">
      <c r="B152" s="14" t="s">
        <v>252</v>
      </c>
      <c r="C152" s="14" t="s">
        <v>33</v>
      </c>
      <c r="D152" s="15" t="s">
        <v>253</v>
      </c>
      <c r="E152" s="16">
        <v>18481.900000000001</v>
      </c>
      <c r="F152" s="16">
        <v>18481.900000000001</v>
      </c>
      <c r="G152" s="16">
        <v>14507.800000000001</v>
      </c>
      <c r="H152" s="16">
        <v>782.4</v>
      </c>
      <c r="I152" s="16">
        <v>0</v>
      </c>
      <c r="J152" s="16">
        <v>0</v>
      </c>
      <c r="K152" s="16">
        <v>0</v>
      </c>
      <c r="L152" s="16">
        <v>0</v>
      </c>
      <c r="M152" s="16">
        <v>0</v>
      </c>
      <c r="N152" s="16">
        <v>0</v>
      </c>
      <c r="O152" s="16">
        <v>18481.900000000001</v>
      </c>
    </row>
    <row r="153" spans="2:15" ht="87" customHeight="1" x14ac:dyDescent="0.2">
      <c r="B153" s="342" t="s">
        <v>254</v>
      </c>
      <c r="C153" s="342" t="s">
        <v>169</v>
      </c>
      <c r="D153" s="343" t="s">
        <v>255</v>
      </c>
      <c r="E153" s="344">
        <v>94402.2</v>
      </c>
      <c r="F153" s="344">
        <v>94402.2</v>
      </c>
      <c r="G153" s="344">
        <v>32120.5</v>
      </c>
      <c r="H153" s="344">
        <v>185.4</v>
      </c>
      <c r="I153" s="344">
        <v>0</v>
      </c>
      <c r="J153" s="344">
        <v>0</v>
      </c>
      <c r="K153" s="344">
        <v>0</v>
      </c>
      <c r="L153" s="344">
        <v>0</v>
      </c>
      <c r="M153" s="344">
        <v>0</v>
      </c>
      <c r="N153" s="344">
        <v>0</v>
      </c>
      <c r="O153" s="344">
        <v>94402.2</v>
      </c>
    </row>
    <row r="154" spans="2:15" ht="62.45" customHeight="1" x14ac:dyDescent="0.2">
      <c r="B154" s="14" t="s">
        <v>256</v>
      </c>
      <c r="C154" s="14" t="s">
        <v>169</v>
      </c>
      <c r="D154" s="15" t="s">
        <v>1226</v>
      </c>
      <c r="E154" s="16">
        <v>151865</v>
      </c>
      <c r="F154" s="16">
        <v>151865</v>
      </c>
      <c r="G154" s="16">
        <v>0</v>
      </c>
      <c r="H154" s="16">
        <v>0</v>
      </c>
      <c r="I154" s="16">
        <v>0</v>
      </c>
      <c r="J154" s="16">
        <v>0</v>
      </c>
      <c r="K154" s="16">
        <v>0</v>
      </c>
      <c r="L154" s="16">
        <v>0</v>
      </c>
      <c r="M154" s="16">
        <v>0</v>
      </c>
      <c r="N154" s="16">
        <v>0</v>
      </c>
      <c r="O154" s="16">
        <v>151865</v>
      </c>
    </row>
    <row r="155" spans="2:15" ht="27.6" customHeight="1" x14ac:dyDescent="0.2">
      <c r="B155" s="337" t="s">
        <v>257</v>
      </c>
      <c r="C155" s="337"/>
      <c r="D155" s="338" t="s">
        <v>258</v>
      </c>
      <c r="E155" s="339">
        <v>5378349.7999999998</v>
      </c>
      <c r="F155" s="339">
        <v>4053349.8000000003</v>
      </c>
      <c r="G155" s="339">
        <v>227691.2</v>
      </c>
      <c r="H155" s="339">
        <v>13575.5</v>
      </c>
      <c r="I155" s="339">
        <v>1325000</v>
      </c>
      <c r="J155" s="339">
        <v>0</v>
      </c>
      <c r="K155" s="339">
        <v>0</v>
      </c>
      <c r="L155" s="339">
        <v>0</v>
      </c>
      <c r="M155" s="339">
        <v>0</v>
      </c>
      <c r="N155" s="339">
        <v>0</v>
      </c>
      <c r="O155" s="339">
        <v>5378349.7999999998</v>
      </c>
    </row>
    <row r="156" spans="2:15" ht="30.6" customHeight="1" x14ac:dyDescent="0.2">
      <c r="B156" s="340" t="s">
        <v>259</v>
      </c>
      <c r="C156" s="340"/>
      <c r="D156" s="341" t="s">
        <v>260</v>
      </c>
      <c r="E156" s="339">
        <v>5378349.7999999998</v>
      </c>
      <c r="F156" s="339">
        <v>4053349.8000000003</v>
      </c>
      <c r="G156" s="339">
        <v>227691.2</v>
      </c>
      <c r="H156" s="339">
        <v>13575.5</v>
      </c>
      <c r="I156" s="339">
        <v>1325000</v>
      </c>
      <c r="J156" s="339">
        <v>0</v>
      </c>
      <c r="K156" s="339">
        <v>0</v>
      </c>
      <c r="L156" s="339">
        <v>0</v>
      </c>
      <c r="M156" s="339">
        <v>0</v>
      </c>
      <c r="N156" s="339">
        <v>0</v>
      </c>
      <c r="O156" s="339">
        <v>5378349.7999999998</v>
      </c>
    </row>
    <row r="157" spans="2:15" ht="31.15" customHeight="1" x14ac:dyDescent="0.2">
      <c r="B157" s="342" t="s">
        <v>261</v>
      </c>
      <c r="C157" s="342" t="s">
        <v>262</v>
      </c>
      <c r="D157" s="343" t="s">
        <v>263</v>
      </c>
      <c r="E157" s="344">
        <v>206673.30000000002</v>
      </c>
      <c r="F157" s="344">
        <v>181673.30000000002</v>
      </c>
      <c r="G157" s="344">
        <v>131611.20000000001</v>
      </c>
      <c r="H157" s="344">
        <v>3241.9</v>
      </c>
      <c r="I157" s="344">
        <v>25000</v>
      </c>
      <c r="J157" s="344">
        <v>0</v>
      </c>
      <c r="K157" s="344">
        <v>0</v>
      </c>
      <c r="L157" s="344">
        <v>0</v>
      </c>
      <c r="M157" s="344">
        <v>0</v>
      </c>
      <c r="N157" s="344">
        <v>0</v>
      </c>
      <c r="O157" s="344">
        <v>206673.30000000002</v>
      </c>
    </row>
    <row r="158" spans="2:15" ht="48" customHeight="1" x14ac:dyDescent="0.2">
      <c r="B158" s="342" t="s">
        <v>1415</v>
      </c>
      <c r="C158" s="342" t="s">
        <v>262</v>
      </c>
      <c r="D158" s="343" t="s">
        <v>1416</v>
      </c>
      <c r="E158" s="344">
        <v>3354220.2</v>
      </c>
      <c r="F158" s="344">
        <v>3354220.2</v>
      </c>
      <c r="G158" s="344">
        <v>0</v>
      </c>
      <c r="H158" s="344">
        <v>0</v>
      </c>
      <c r="I158" s="344">
        <v>0</v>
      </c>
      <c r="J158" s="344">
        <v>0</v>
      </c>
      <c r="K158" s="344">
        <v>0</v>
      </c>
      <c r="L158" s="344">
        <v>0</v>
      </c>
      <c r="M158" s="344">
        <v>0</v>
      </c>
      <c r="N158" s="344">
        <v>0</v>
      </c>
      <c r="O158" s="344">
        <v>3354220.2</v>
      </c>
    </row>
    <row r="159" spans="2:15" ht="43.15" customHeight="1" x14ac:dyDescent="0.2">
      <c r="B159" s="342" t="s">
        <v>1417</v>
      </c>
      <c r="C159" s="342" t="s">
        <v>262</v>
      </c>
      <c r="D159" s="343" t="s">
        <v>1418</v>
      </c>
      <c r="E159" s="344">
        <v>517456.3</v>
      </c>
      <c r="F159" s="344">
        <v>517456.3</v>
      </c>
      <c r="G159" s="344">
        <v>96080</v>
      </c>
      <c r="H159" s="344">
        <v>10333.6</v>
      </c>
      <c r="I159" s="344">
        <v>0</v>
      </c>
      <c r="J159" s="344">
        <v>0</v>
      </c>
      <c r="K159" s="344">
        <v>0</v>
      </c>
      <c r="L159" s="344">
        <v>0</v>
      </c>
      <c r="M159" s="344">
        <v>0</v>
      </c>
      <c r="N159" s="344">
        <v>0</v>
      </c>
      <c r="O159" s="344">
        <v>517456.3</v>
      </c>
    </row>
    <row r="160" spans="2:15" ht="58.9" customHeight="1" x14ac:dyDescent="0.2">
      <c r="B160" s="342" t="s">
        <v>1419</v>
      </c>
      <c r="C160" s="342" t="s">
        <v>262</v>
      </c>
      <c r="D160" s="343" t="s">
        <v>1420</v>
      </c>
      <c r="E160" s="344">
        <v>1300000</v>
      </c>
      <c r="F160" s="344">
        <v>0</v>
      </c>
      <c r="G160" s="344">
        <v>0</v>
      </c>
      <c r="H160" s="344">
        <v>0</v>
      </c>
      <c r="I160" s="344">
        <v>1300000</v>
      </c>
      <c r="J160" s="344">
        <v>0</v>
      </c>
      <c r="K160" s="344">
        <v>0</v>
      </c>
      <c r="L160" s="344">
        <v>0</v>
      </c>
      <c r="M160" s="344">
        <v>0</v>
      </c>
      <c r="N160" s="344">
        <v>0</v>
      </c>
      <c r="O160" s="344">
        <v>1300000</v>
      </c>
    </row>
    <row r="161" spans="2:15" ht="38.25" x14ac:dyDescent="0.2">
      <c r="B161" s="337" t="s">
        <v>264</v>
      </c>
      <c r="C161" s="337"/>
      <c r="D161" s="338" t="s">
        <v>265</v>
      </c>
      <c r="E161" s="339">
        <v>6441290</v>
      </c>
      <c r="F161" s="339">
        <v>2018240</v>
      </c>
      <c r="G161" s="339">
        <v>0</v>
      </c>
      <c r="H161" s="339">
        <v>0</v>
      </c>
      <c r="I161" s="339">
        <v>4423050</v>
      </c>
      <c r="J161" s="339">
        <v>0</v>
      </c>
      <c r="K161" s="339">
        <v>0</v>
      </c>
      <c r="L161" s="339">
        <v>0</v>
      </c>
      <c r="M161" s="339">
        <v>0</v>
      </c>
      <c r="N161" s="339">
        <v>0</v>
      </c>
      <c r="O161" s="339">
        <v>6441290</v>
      </c>
    </row>
    <row r="162" spans="2:15" ht="40.5" x14ac:dyDescent="0.2">
      <c r="B162" s="340" t="s">
        <v>266</v>
      </c>
      <c r="C162" s="340"/>
      <c r="D162" s="341" t="s">
        <v>265</v>
      </c>
      <c r="E162" s="339">
        <v>6441290</v>
      </c>
      <c r="F162" s="339">
        <v>2018240</v>
      </c>
      <c r="G162" s="339">
        <v>0</v>
      </c>
      <c r="H162" s="339">
        <v>0</v>
      </c>
      <c r="I162" s="339">
        <v>4423050</v>
      </c>
      <c r="J162" s="339">
        <v>0</v>
      </c>
      <c r="K162" s="339">
        <v>0</v>
      </c>
      <c r="L162" s="339">
        <v>0</v>
      </c>
      <c r="M162" s="339">
        <v>0</v>
      </c>
      <c r="N162" s="339">
        <v>0</v>
      </c>
      <c r="O162" s="339">
        <v>6441290</v>
      </c>
    </row>
    <row r="163" spans="2:15" ht="100.9" customHeight="1" x14ac:dyDescent="0.2">
      <c r="B163" s="342" t="s">
        <v>1242</v>
      </c>
      <c r="C163" s="342" t="s">
        <v>267</v>
      </c>
      <c r="D163" s="343" t="s">
        <v>1343</v>
      </c>
      <c r="E163" s="344">
        <v>2018240</v>
      </c>
      <c r="F163" s="344">
        <v>2018240</v>
      </c>
      <c r="G163" s="344">
        <v>0</v>
      </c>
      <c r="H163" s="344">
        <v>0</v>
      </c>
      <c r="I163" s="344">
        <v>0</v>
      </c>
      <c r="J163" s="344">
        <v>0</v>
      </c>
      <c r="K163" s="344">
        <v>0</v>
      </c>
      <c r="L163" s="344">
        <v>0</v>
      </c>
      <c r="M163" s="344">
        <v>0</v>
      </c>
      <c r="N163" s="344">
        <v>0</v>
      </c>
      <c r="O163" s="344">
        <v>2018240</v>
      </c>
    </row>
    <row r="164" spans="2:15" ht="392.45" customHeight="1" x14ac:dyDescent="0.2">
      <c r="B164" s="14" t="s">
        <v>1421</v>
      </c>
      <c r="C164" s="14" t="s">
        <v>267</v>
      </c>
      <c r="D164" s="15" t="s">
        <v>1422</v>
      </c>
      <c r="E164" s="16">
        <v>3973050</v>
      </c>
      <c r="F164" s="16">
        <v>0</v>
      </c>
      <c r="G164" s="16">
        <v>0</v>
      </c>
      <c r="H164" s="16">
        <v>0</v>
      </c>
      <c r="I164" s="16">
        <v>3973050</v>
      </c>
      <c r="J164" s="16">
        <v>0</v>
      </c>
      <c r="K164" s="16">
        <v>0</v>
      </c>
      <c r="L164" s="16">
        <v>0</v>
      </c>
      <c r="M164" s="16">
        <v>0</v>
      </c>
      <c r="N164" s="16">
        <v>0</v>
      </c>
      <c r="O164" s="16">
        <v>3973050</v>
      </c>
    </row>
    <row r="165" spans="2:15" ht="60.6" customHeight="1" x14ac:dyDescent="0.2">
      <c r="B165" s="14" t="s">
        <v>1423</v>
      </c>
      <c r="C165" s="14" t="s">
        <v>267</v>
      </c>
      <c r="D165" s="15" t="s">
        <v>1424</v>
      </c>
      <c r="E165" s="16">
        <v>450000</v>
      </c>
      <c r="F165" s="16">
        <v>0</v>
      </c>
      <c r="G165" s="16">
        <v>0</v>
      </c>
      <c r="H165" s="16">
        <v>0</v>
      </c>
      <c r="I165" s="16">
        <v>450000</v>
      </c>
      <c r="J165" s="16">
        <v>0</v>
      </c>
      <c r="K165" s="16">
        <v>0</v>
      </c>
      <c r="L165" s="16">
        <v>0</v>
      </c>
      <c r="M165" s="16">
        <v>0</v>
      </c>
      <c r="N165" s="16">
        <v>0</v>
      </c>
      <c r="O165" s="16">
        <v>450000</v>
      </c>
    </row>
    <row r="166" spans="2:15" ht="19.899999999999999" customHeight="1" x14ac:dyDescent="0.2">
      <c r="B166" s="9" t="s">
        <v>268</v>
      </c>
      <c r="C166" s="9" t="s">
        <v>13</v>
      </c>
      <c r="D166" s="351" t="s">
        <v>269</v>
      </c>
      <c r="E166" s="352">
        <v>2052799824.8</v>
      </c>
      <c r="F166" s="352">
        <v>1821482826.2</v>
      </c>
      <c r="G166" s="352">
        <v>864480422.10000002</v>
      </c>
      <c r="H166" s="352">
        <v>9052190</v>
      </c>
      <c r="I166" s="352">
        <v>231316998.59999999</v>
      </c>
      <c r="J166" s="352">
        <v>170411258.70000002</v>
      </c>
      <c r="K166" s="352">
        <v>110911614.3</v>
      </c>
      <c r="L166" s="352">
        <v>247566.80000000002</v>
      </c>
      <c r="M166" s="352">
        <v>280400.3</v>
      </c>
      <c r="N166" s="352">
        <v>59499644.399999999</v>
      </c>
      <c r="O166" s="352">
        <v>2223211083.5</v>
      </c>
    </row>
    <row r="167" spans="2:15" ht="27" x14ac:dyDescent="0.2">
      <c r="B167" s="12" t="s">
        <v>270</v>
      </c>
      <c r="C167" s="12" t="s">
        <v>13</v>
      </c>
      <c r="D167" s="353" t="s">
        <v>271</v>
      </c>
      <c r="E167" s="352">
        <v>1981986156.6000001</v>
      </c>
      <c r="F167" s="352">
        <v>1798167560.3</v>
      </c>
      <c r="G167" s="352">
        <v>848128156.89999998</v>
      </c>
      <c r="H167" s="352">
        <v>8850648.0999999996</v>
      </c>
      <c r="I167" s="352">
        <v>183818596.30000001</v>
      </c>
      <c r="J167" s="352">
        <v>170198252.80000001</v>
      </c>
      <c r="K167" s="352">
        <v>110832638.2</v>
      </c>
      <c r="L167" s="352">
        <v>247362.2</v>
      </c>
      <c r="M167" s="352">
        <v>279560.3</v>
      </c>
      <c r="N167" s="352">
        <v>59365614.600000001</v>
      </c>
      <c r="O167" s="352">
        <v>2152184409.4000001</v>
      </c>
    </row>
    <row r="168" spans="2:15" ht="39" customHeight="1" x14ac:dyDescent="0.2">
      <c r="B168" s="14" t="s">
        <v>272</v>
      </c>
      <c r="C168" s="14" t="s">
        <v>273</v>
      </c>
      <c r="D168" s="15" t="s">
        <v>274</v>
      </c>
      <c r="E168" s="16">
        <v>660256</v>
      </c>
      <c r="F168" s="16">
        <v>660256</v>
      </c>
      <c r="G168" s="16">
        <v>543887.9</v>
      </c>
      <c r="H168" s="16">
        <v>0</v>
      </c>
      <c r="I168" s="16">
        <v>0</v>
      </c>
      <c r="J168" s="16">
        <v>3000</v>
      </c>
      <c r="K168" s="16">
        <v>0</v>
      </c>
      <c r="L168" s="16">
        <v>0</v>
      </c>
      <c r="M168" s="16">
        <v>0</v>
      </c>
      <c r="N168" s="16">
        <v>3000</v>
      </c>
      <c r="O168" s="16">
        <v>663256</v>
      </c>
    </row>
    <row r="169" spans="2:15" ht="78.599999999999994" customHeight="1" x14ac:dyDescent="0.2">
      <c r="B169" s="14" t="s">
        <v>275</v>
      </c>
      <c r="C169" s="14" t="s">
        <v>273</v>
      </c>
      <c r="D169" s="354" t="s">
        <v>276</v>
      </c>
      <c r="E169" s="355">
        <v>1331471352.5999999</v>
      </c>
      <c r="F169" s="355">
        <v>1313597605.2</v>
      </c>
      <c r="G169" s="355">
        <v>847584269</v>
      </c>
      <c r="H169" s="355">
        <v>8850648.0999999996</v>
      </c>
      <c r="I169" s="355">
        <v>17873747.399999999</v>
      </c>
      <c r="J169" s="355">
        <v>6281680.9000000004</v>
      </c>
      <c r="K169" s="355">
        <v>2921250.5</v>
      </c>
      <c r="L169" s="355">
        <v>247362.2</v>
      </c>
      <c r="M169" s="355">
        <v>279560.3</v>
      </c>
      <c r="N169" s="355">
        <v>3360430.4</v>
      </c>
      <c r="O169" s="355">
        <v>1337753033.4999998</v>
      </c>
    </row>
    <row r="170" spans="2:15" ht="46.9" customHeight="1" x14ac:dyDescent="0.2">
      <c r="B170" s="14" t="s">
        <v>277</v>
      </c>
      <c r="C170" s="14" t="s">
        <v>273</v>
      </c>
      <c r="D170" s="354" t="s">
        <v>278</v>
      </c>
      <c r="E170" s="355">
        <v>644275266.70000005</v>
      </c>
      <c r="F170" s="355">
        <v>478439699.10000002</v>
      </c>
      <c r="G170" s="355">
        <v>0</v>
      </c>
      <c r="H170" s="355">
        <v>0</v>
      </c>
      <c r="I170" s="355">
        <v>165835567.59999999</v>
      </c>
      <c r="J170" s="355">
        <v>123571139.5</v>
      </c>
      <c r="K170" s="355">
        <v>90000000</v>
      </c>
      <c r="L170" s="355">
        <v>0</v>
      </c>
      <c r="M170" s="355">
        <v>0</v>
      </c>
      <c r="N170" s="355">
        <v>33571139.5</v>
      </c>
      <c r="O170" s="355">
        <v>767846406.20000005</v>
      </c>
    </row>
    <row r="171" spans="2:15" ht="47.45" customHeight="1" x14ac:dyDescent="0.2">
      <c r="B171" s="14" t="s">
        <v>279</v>
      </c>
      <c r="C171" s="14" t="s">
        <v>149</v>
      </c>
      <c r="D171" s="15" t="s">
        <v>280</v>
      </c>
      <c r="E171" s="16">
        <v>100000</v>
      </c>
      <c r="F171" s="16">
        <v>0</v>
      </c>
      <c r="G171" s="16">
        <v>0</v>
      </c>
      <c r="H171" s="16">
        <v>0</v>
      </c>
      <c r="I171" s="16">
        <v>100000</v>
      </c>
      <c r="J171" s="16">
        <v>2250</v>
      </c>
      <c r="K171" s="16">
        <v>0</v>
      </c>
      <c r="L171" s="16">
        <v>0</v>
      </c>
      <c r="M171" s="16">
        <v>0</v>
      </c>
      <c r="N171" s="16">
        <v>2250</v>
      </c>
      <c r="O171" s="16">
        <v>102250</v>
      </c>
    </row>
    <row r="172" spans="2:15" ht="90.6" customHeight="1" x14ac:dyDescent="0.2">
      <c r="B172" s="14" t="s">
        <v>281</v>
      </c>
      <c r="C172" s="14" t="s">
        <v>282</v>
      </c>
      <c r="D172" s="15" t="s">
        <v>283</v>
      </c>
      <c r="E172" s="16">
        <v>9281.2999999999993</v>
      </c>
      <c r="F172" s="16">
        <v>0</v>
      </c>
      <c r="G172" s="16">
        <v>0</v>
      </c>
      <c r="H172" s="16">
        <v>0</v>
      </c>
      <c r="I172" s="16">
        <v>9281.2999999999993</v>
      </c>
      <c r="J172" s="16">
        <v>13966.5</v>
      </c>
      <c r="K172" s="16">
        <v>128.6</v>
      </c>
      <c r="L172" s="16">
        <v>0</v>
      </c>
      <c r="M172" s="16">
        <v>0</v>
      </c>
      <c r="N172" s="16">
        <v>13837.9</v>
      </c>
      <c r="O172" s="16">
        <v>23247.8</v>
      </c>
    </row>
    <row r="173" spans="2:15" ht="90.6" customHeight="1" x14ac:dyDescent="0.2">
      <c r="B173" s="317" t="s">
        <v>5286</v>
      </c>
      <c r="C173" s="318" t="s">
        <v>273</v>
      </c>
      <c r="D173" s="354" t="s">
        <v>5287</v>
      </c>
      <c r="E173" s="355">
        <v>5470000</v>
      </c>
      <c r="F173" s="355">
        <v>5470000</v>
      </c>
      <c r="G173" s="355">
        <v>0</v>
      </c>
      <c r="H173" s="355">
        <v>0</v>
      </c>
      <c r="I173" s="355">
        <v>0</v>
      </c>
      <c r="J173" s="355">
        <v>40326215.899999999</v>
      </c>
      <c r="K173" s="355">
        <v>17911259.100000001</v>
      </c>
      <c r="L173" s="355">
        <v>0</v>
      </c>
      <c r="M173" s="355">
        <v>0</v>
      </c>
      <c r="N173" s="355">
        <v>22414956.800000001</v>
      </c>
      <c r="O173" s="355">
        <v>45796215.899999999</v>
      </c>
    </row>
    <row r="174" spans="2:15" ht="38.450000000000003" customHeight="1" x14ac:dyDescent="0.2">
      <c r="B174" s="12" t="s">
        <v>284</v>
      </c>
      <c r="C174" s="12" t="s">
        <v>13</v>
      </c>
      <c r="D174" s="353" t="s">
        <v>285</v>
      </c>
      <c r="E174" s="352">
        <v>70813668.200000003</v>
      </c>
      <c r="F174" s="352">
        <v>23315265.900000002</v>
      </c>
      <c r="G174" s="352">
        <v>16352265.200000001</v>
      </c>
      <c r="H174" s="352">
        <v>201541.9</v>
      </c>
      <c r="I174" s="352">
        <v>47498402.300000004</v>
      </c>
      <c r="J174" s="352">
        <v>213005.9</v>
      </c>
      <c r="K174" s="352">
        <v>78976.100000000006</v>
      </c>
      <c r="L174" s="352">
        <v>204.6</v>
      </c>
      <c r="M174" s="352">
        <v>840</v>
      </c>
      <c r="N174" s="352">
        <v>134029.79999999999</v>
      </c>
      <c r="O174" s="352">
        <v>71026674.099999994</v>
      </c>
    </row>
    <row r="175" spans="2:15" ht="37.9" customHeight="1" x14ac:dyDescent="0.2">
      <c r="B175" s="14" t="s">
        <v>286</v>
      </c>
      <c r="C175" s="14" t="s">
        <v>215</v>
      </c>
      <c r="D175" s="354" t="s">
        <v>287</v>
      </c>
      <c r="E175" s="355">
        <v>70813668.200000003</v>
      </c>
      <c r="F175" s="355">
        <v>23315265.900000002</v>
      </c>
      <c r="G175" s="355">
        <v>16352265.200000001</v>
      </c>
      <c r="H175" s="355">
        <v>201541.9</v>
      </c>
      <c r="I175" s="355">
        <v>47498402.300000004</v>
      </c>
      <c r="J175" s="355">
        <v>213005.9</v>
      </c>
      <c r="K175" s="355">
        <v>78976.100000000006</v>
      </c>
      <c r="L175" s="355">
        <v>204.6</v>
      </c>
      <c r="M175" s="355">
        <v>840</v>
      </c>
      <c r="N175" s="355">
        <v>134029.79999999999</v>
      </c>
      <c r="O175" s="355">
        <v>71026674.099999994</v>
      </c>
    </row>
    <row r="176" spans="2:15" ht="19.149999999999999" customHeight="1" x14ac:dyDescent="0.2">
      <c r="B176" s="9" t="s">
        <v>288</v>
      </c>
      <c r="C176" s="9" t="s">
        <v>13</v>
      </c>
      <c r="D176" s="10" t="s">
        <v>289</v>
      </c>
      <c r="E176" s="315">
        <v>36506927.399999999</v>
      </c>
      <c r="F176" s="315">
        <v>32681565.800000001</v>
      </c>
      <c r="G176" s="315">
        <v>1508768.3</v>
      </c>
      <c r="H176" s="315">
        <v>55703</v>
      </c>
      <c r="I176" s="315">
        <v>3825361.6</v>
      </c>
      <c r="J176" s="315">
        <v>27221119</v>
      </c>
      <c r="K176" s="315">
        <v>19827951.199999999</v>
      </c>
      <c r="L176" s="315">
        <v>238820</v>
      </c>
      <c r="M176" s="315">
        <v>11105.4</v>
      </c>
      <c r="N176" s="315">
        <v>7393167.7999999998</v>
      </c>
      <c r="O176" s="315">
        <v>63728046.399999999</v>
      </c>
    </row>
    <row r="177" spans="2:15" ht="36.6" customHeight="1" x14ac:dyDescent="0.2">
      <c r="B177" s="12" t="s">
        <v>290</v>
      </c>
      <c r="C177" s="12" t="s">
        <v>13</v>
      </c>
      <c r="D177" s="13" t="s">
        <v>291</v>
      </c>
      <c r="E177" s="315">
        <v>36294701.399999999</v>
      </c>
      <c r="F177" s="315">
        <v>32469339.800000001</v>
      </c>
      <c r="G177" s="315">
        <v>1357971.3</v>
      </c>
      <c r="H177" s="315">
        <v>53923.5</v>
      </c>
      <c r="I177" s="315">
        <v>3825361.6</v>
      </c>
      <c r="J177" s="315">
        <v>27214619</v>
      </c>
      <c r="K177" s="315">
        <v>19821451.199999999</v>
      </c>
      <c r="L177" s="315">
        <v>234016.7</v>
      </c>
      <c r="M177" s="315">
        <v>10705.4</v>
      </c>
      <c r="N177" s="315">
        <v>7393167.7999999998</v>
      </c>
      <c r="O177" s="315">
        <v>63509320.399999999</v>
      </c>
    </row>
    <row r="178" spans="2:15" ht="34.15" customHeight="1" x14ac:dyDescent="0.2">
      <c r="B178" s="14" t="s">
        <v>292</v>
      </c>
      <c r="C178" s="14" t="s">
        <v>65</v>
      </c>
      <c r="D178" s="15" t="s">
        <v>293</v>
      </c>
      <c r="E178" s="16">
        <v>252592.5</v>
      </c>
      <c r="F178" s="16">
        <v>252442.30000000002</v>
      </c>
      <c r="G178" s="16">
        <v>183974.30000000002</v>
      </c>
      <c r="H178" s="16">
        <v>6378.7</v>
      </c>
      <c r="I178" s="16">
        <v>150.19999999999999</v>
      </c>
      <c r="J178" s="16">
        <v>150</v>
      </c>
      <c r="K178" s="16">
        <v>150</v>
      </c>
      <c r="L178" s="16">
        <v>0</v>
      </c>
      <c r="M178" s="16">
        <v>0</v>
      </c>
      <c r="N178" s="16">
        <v>0</v>
      </c>
      <c r="O178" s="16">
        <v>252742.5</v>
      </c>
    </row>
    <row r="179" spans="2:15" ht="75.599999999999994" customHeight="1" x14ac:dyDescent="0.2">
      <c r="B179" s="14" t="s">
        <v>294</v>
      </c>
      <c r="C179" s="14" t="s">
        <v>65</v>
      </c>
      <c r="D179" s="15" t="s">
        <v>295</v>
      </c>
      <c r="E179" s="16">
        <v>95496.2</v>
      </c>
      <c r="F179" s="16">
        <v>95496.2</v>
      </c>
      <c r="G179" s="16">
        <v>76800.600000000006</v>
      </c>
      <c r="H179" s="16">
        <v>639.5</v>
      </c>
      <c r="I179" s="16">
        <v>0</v>
      </c>
      <c r="J179" s="16">
        <v>235994.2</v>
      </c>
      <c r="K179" s="16">
        <v>224794.2</v>
      </c>
      <c r="L179" s="16">
        <v>177761.30000000002</v>
      </c>
      <c r="M179" s="16">
        <v>578</v>
      </c>
      <c r="N179" s="16">
        <v>11200</v>
      </c>
      <c r="O179" s="16">
        <v>331490.40000000002</v>
      </c>
    </row>
    <row r="180" spans="2:15" ht="61.15" customHeight="1" x14ac:dyDescent="0.2">
      <c r="B180" s="14" t="s">
        <v>296</v>
      </c>
      <c r="C180" s="14" t="s">
        <v>297</v>
      </c>
      <c r="D180" s="15" t="s">
        <v>298</v>
      </c>
      <c r="E180" s="16">
        <v>200000</v>
      </c>
      <c r="F180" s="16">
        <v>200000</v>
      </c>
      <c r="G180" s="16">
        <v>0</v>
      </c>
      <c r="H180" s="16">
        <v>0</v>
      </c>
      <c r="I180" s="16">
        <v>0</v>
      </c>
      <c r="J180" s="16">
        <v>0</v>
      </c>
      <c r="K180" s="16">
        <v>0</v>
      </c>
      <c r="L180" s="16">
        <v>0</v>
      </c>
      <c r="M180" s="16">
        <v>0</v>
      </c>
      <c r="N180" s="16">
        <v>0</v>
      </c>
      <c r="O180" s="16">
        <v>200000</v>
      </c>
    </row>
    <row r="181" spans="2:15" ht="45.6" customHeight="1" x14ac:dyDescent="0.2">
      <c r="B181" s="14" t="s">
        <v>300</v>
      </c>
      <c r="C181" s="14" t="s">
        <v>65</v>
      </c>
      <c r="D181" s="15" t="s">
        <v>1243</v>
      </c>
      <c r="E181" s="16">
        <v>32000</v>
      </c>
      <c r="F181" s="16">
        <v>32000</v>
      </c>
      <c r="G181" s="16">
        <v>0</v>
      </c>
      <c r="H181" s="16">
        <v>0</v>
      </c>
      <c r="I181" s="16">
        <v>0</v>
      </c>
      <c r="J181" s="16">
        <v>0</v>
      </c>
      <c r="K181" s="16">
        <v>0</v>
      </c>
      <c r="L181" s="16">
        <v>0</v>
      </c>
      <c r="M181" s="16">
        <v>0</v>
      </c>
      <c r="N181" s="16">
        <v>0</v>
      </c>
      <c r="O181" s="16">
        <v>32000</v>
      </c>
    </row>
    <row r="182" spans="2:15" ht="51" customHeight="1" x14ac:dyDescent="0.2">
      <c r="B182" s="14" t="s">
        <v>301</v>
      </c>
      <c r="C182" s="14" t="s">
        <v>31</v>
      </c>
      <c r="D182" s="15" t="s">
        <v>302</v>
      </c>
      <c r="E182" s="16">
        <v>117808.6</v>
      </c>
      <c r="F182" s="16">
        <v>117790.6</v>
      </c>
      <c r="G182" s="16">
        <v>170</v>
      </c>
      <c r="H182" s="16">
        <v>0</v>
      </c>
      <c r="I182" s="16">
        <v>18</v>
      </c>
      <c r="J182" s="16">
        <v>0</v>
      </c>
      <c r="K182" s="16">
        <v>0</v>
      </c>
      <c r="L182" s="16">
        <v>0</v>
      </c>
      <c r="M182" s="16">
        <v>0</v>
      </c>
      <c r="N182" s="16">
        <v>0</v>
      </c>
      <c r="O182" s="16">
        <v>117808.6</v>
      </c>
    </row>
    <row r="183" spans="2:15" ht="73.900000000000006" customHeight="1" x14ac:dyDescent="0.2">
      <c r="B183" s="14" t="s">
        <v>303</v>
      </c>
      <c r="C183" s="14" t="s">
        <v>304</v>
      </c>
      <c r="D183" s="15" t="s">
        <v>305</v>
      </c>
      <c r="E183" s="16">
        <v>376517.7</v>
      </c>
      <c r="F183" s="16">
        <v>376517.7</v>
      </c>
      <c r="G183" s="16">
        <v>264938.3</v>
      </c>
      <c r="H183" s="16">
        <v>20806.400000000001</v>
      </c>
      <c r="I183" s="16">
        <v>0</v>
      </c>
      <c r="J183" s="16">
        <v>22471.200000000001</v>
      </c>
      <c r="K183" s="16">
        <v>7471.2</v>
      </c>
      <c r="L183" s="16">
        <v>3077.8</v>
      </c>
      <c r="M183" s="16">
        <v>2133</v>
      </c>
      <c r="N183" s="16">
        <v>15000</v>
      </c>
      <c r="O183" s="16">
        <v>398988.9</v>
      </c>
    </row>
    <row r="184" spans="2:15" ht="95.45" customHeight="1" x14ac:dyDescent="0.2">
      <c r="B184" s="14" t="s">
        <v>306</v>
      </c>
      <c r="C184" s="14" t="s">
        <v>307</v>
      </c>
      <c r="D184" s="15" t="s">
        <v>1244</v>
      </c>
      <c r="E184" s="16">
        <v>310003</v>
      </c>
      <c r="F184" s="16">
        <v>310003</v>
      </c>
      <c r="G184" s="16">
        <v>154079.70000000001</v>
      </c>
      <c r="H184" s="16">
        <v>7099.6</v>
      </c>
      <c r="I184" s="16">
        <v>0</v>
      </c>
      <c r="J184" s="16">
        <v>50936</v>
      </c>
      <c r="K184" s="16">
        <v>49897</v>
      </c>
      <c r="L184" s="16">
        <v>29618.3</v>
      </c>
      <c r="M184" s="16">
        <v>2733.2000000000003</v>
      </c>
      <c r="N184" s="16">
        <v>1039</v>
      </c>
      <c r="O184" s="16">
        <v>360939</v>
      </c>
    </row>
    <row r="185" spans="2:15" ht="99.6" customHeight="1" x14ac:dyDescent="0.2">
      <c r="B185" s="14" t="s">
        <v>308</v>
      </c>
      <c r="C185" s="14" t="s">
        <v>297</v>
      </c>
      <c r="D185" s="15" t="s">
        <v>309</v>
      </c>
      <c r="E185" s="16">
        <v>275527.09999999998</v>
      </c>
      <c r="F185" s="16">
        <v>275527.09999999998</v>
      </c>
      <c r="G185" s="16">
        <v>217063.4</v>
      </c>
      <c r="H185" s="16">
        <v>7472</v>
      </c>
      <c r="I185" s="16">
        <v>0</v>
      </c>
      <c r="J185" s="16">
        <v>9631.9</v>
      </c>
      <c r="K185" s="16">
        <v>9238.9</v>
      </c>
      <c r="L185" s="16">
        <v>4616.5</v>
      </c>
      <c r="M185" s="16">
        <v>778.4</v>
      </c>
      <c r="N185" s="16">
        <v>393</v>
      </c>
      <c r="O185" s="16">
        <v>285158.99999999994</v>
      </c>
    </row>
    <row r="186" spans="2:15" ht="39.6" customHeight="1" x14ac:dyDescent="0.2">
      <c r="B186" s="14" t="s">
        <v>310</v>
      </c>
      <c r="C186" s="14" t="s">
        <v>79</v>
      </c>
      <c r="D186" s="15" t="s">
        <v>311</v>
      </c>
      <c r="E186" s="16">
        <v>18499271.600000001</v>
      </c>
      <c r="F186" s="16">
        <v>18499271.600000001</v>
      </c>
      <c r="G186" s="16">
        <v>0</v>
      </c>
      <c r="H186" s="16">
        <v>0</v>
      </c>
      <c r="I186" s="16">
        <v>0</v>
      </c>
      <c r="J186" s="16">
        <v>18109623</v>
      </c>
      <c r="K186" s="16">
        <v>17073951</v>
      </c>
      <c r="L186" s="16">
        <v>0</v>
      </c>
      <c r="M186" s="16">
        <v>0</v>
      </c>
      <c r="N186" s="16">
        <v>1035672</v>
      </c>
      <c r="O186" s="16">
        <v>36608894.600000001</v>
      </c>
    </row>
    <row r="187" spans="2:15" ht="36" customHeight="1" x14ac:dyDescent="0.2">
      <c r="B187" s="14" t="s">
        <v>312</v>
      </c>
      <c r="C187" s="14" t="s">
        <v>65</v>
      </c>
      <c r="D187" s="15" t="s">
        <v>313</v>
      </c>
      <c r="E187" s="16">
        <v>146556.29999999999</v>
      </c>
      <c r="F187" s="16">
        <v>146556.29999999999</v>
      </c>
      <c r="G187" s="16">
        <v>113298.3</v>
      </c>
      <c r="H187" s="16">
        <v>4984.7</v>
      </c>
      <c r="I187" s="16">
        <v>0</v>
      </c>
      <c r="J187" s="16">
        <v>6304.5</v>
      </c>
      <c r="K187" s="16">
        <v>6099.5</v>
      </c>
      <c r="L187" s="16">
        <v>1238</v>
      </c>
      <c r="M187" s="16">
        <v>1569.1000000000001</v>
      </c>
      <c r="N187" s="16">
        <v>205</v>
      </c>
      <c r="O187" s="16">
        <v>152860.79999999999</v>
      </c>
    </row>
    <row r="188" spans="2:15" ht="64.150000000000006" customHeight="1" x14ac:dyDescent="0.2">
      <c r="B188" s="14" t="s">
        <v>314</v>
      </c>
      <c r="C188" s="14" t="s">
        <v>65</v>
      </c>
      <c r="D188" s="15" t="s">
        <v>315</v>
      </c>
      <c r="E188" s="16">
        <v>5248814.5</v>
      </c>
      <c r="F188" s="16">
        <v>5248814.5</v>
      </c>
      <c r="G188" s="16">
        <v>0</v>
      </c>
      <c r="H188" s="16">
        <v>0</v>
      </c>
      <c r="I188" s="16">
        <v>0</v>
      </c>
      <c r="J188" s="16">
        <v>0</v>
      </c>
      <c r="K188" s="16">
        <v>0</v>
      </c>
      <c r="L188" s="16">
        <v>0</v>
      </c>
      <c r="M188" s="16">
        <v>0</v>
      </c>
      <c r="N188" s="16">
        <v>0</v>
      </c>
      <c r="O188" s="16">
        <v>5248814.5</v>
      </c>
    </row>
    <row r="189" spans="2:15" ht="113.45" customHeight="1" x14ac:dyDescent="0.2">
      <c r="B189" s="14" t="s">
        <v>316</v>
      </c>
      <c r="C189" s="14" t="s">
        <v>33</v>
      </c>
      <c r="D189" s="15" t="s">
        <v>1344</v>
      </c>
      <c r="E189" s="16">
        <v>55572.4</v>
      </c>
      <c r="F189" s="16">
        <v>55572.4</v>
      </c>
      <c r="G189" s="16">
        <v>6967.7</v>
      </c>
      <c r="H189" s="16">
        <v>0</v>
      </c>
      <c r="I189" s="16">
        <v>0</v>
      </c>
      <c r="J189" s="16">
        <v>17542.900000000001</v>
      </c>
      <c r="K189" s="16">
        <v>17142.900000000001</v>
      </c>
      <c r="L189" s="16">
        <v>10554.9</v>
      </c>
      <c r="M189" s="16">
        <v>2800.8</v>
      </c>
      <c r="N189" s="16">
        <v>400</v>
      </c>
      <c r="O189" s="16">
        <v>73115.3</v>
      </c>
    </row>
    <row r="190" spans="2:15" ht="21" customHeight="1" x14ac:dyDescent="0.2">
      <c r="B190" s="14" t="s">
        <v>317</v>
      </c>
      <c r="C190" s="14" t="s">
        <v>318</v>
      </c>
      <c r="D190" s="15" t="s">
        <v>319</v>
      </c>
      <c r="E190" s="316">
        <v>1495533.4000000001</v>
      </c>
      <c r="F190" s="316">
        <v>167211.6</v>
      </c>
      <c r="G190" s="316">
        <v>17253.7</v>
      </c>
      <c r="H190" s="316">
        <v>0</v>
      </c>
      <c r="I190" s="316">
        <v>1328321.8</v>
      </c>
      <c r="J190" s="316">
        <v>146730.1</v>
      </c>
      <c r="K190" s="316">
        <v>13406.7</v>
      </c>
      <c r="L190" s="316">
        <v>4500</v>
      </c>
      <c r="M190" s="316">
        <v>0</v>
      </c>
      <c r="N190" s="316">
        <v>133323.4</v>
      </c>
      <c r="O190" s="316">
        <v>1642263.5</v>
      </c>
    </row>
    <row r="191" spans="2:15" ht="46.15" customHeight="1" x14ac:dyDescent="0.2">
      <c r="B191" s="14" t="s">
        <v>320</v>
      </c>
      <c r="C191" s="14" t="s">
        <v>79</v>
      </c>
      <c r="D191" s="15" t="s">
        <v>321</v>
      </c>
      <c r="E191" s="16">
        <v>1531863</v>
      </c>
      <c r="F191" s="16">
        <v>1531863</v>
      </c>
      <c r="G191" s="16">
        <v>0</v>
      </c>
      <c r="H191" s="16">
        <v>0</v>
      </c>
      <c r="I191" s="16">
        <v>0</v>
      </c>
      <c r="J191" s="16">
        <v>948582</v>
      </c>
      <c r="K191" s="16">
        <v>935545.20000000007</v>
      </c>
      <c r="L191" s="16">
        <v>0</v>
      </c>
      <c r="M191" s="16">
        <v>0</v>
      </c>
      <c r="N191" s="16">
        <v>13036.800000000001</v>
      </c>
      <c r="O191" s="16">
        <v>2480445</v>
      </c>
    </row>
    <row r="192" spans="2:15" ht="75" customHeight="1" x14ac:dyDescent="0.2">
      <c r="B192" s="14" t="s">
        <v>322</v>
      </c>
      <c r="C192" s="14" t="s">
        <v>31</v>
      </c>
      <c r="D192" s="15" t="s">
        <v>323</v>
      </c>
      <c r="E192" s="16">
        <v>766717.20000000007</v>
      </c>
      <c r="F192" s="16">
        <v>54440.9</v>
      </c>
      <c r="G192" s="16">
        <v>41547.300000000003</v>
      </c>
      <c r="H192" s="16">
        <v>496.6</v>
      </c>
      <c r="I192" s="16">
        <v>712276.3</v>
      </c>
      <c r="J192" s="16">
        <v>26163.3</v>
      </c>
      <c r="K192" s="16">
        <v>0</v>
      </c>
      <c r="L192" s="16">
        <v>0</v>
      </c>
      <c r="M192" s="16">
        <v>0</v>
      </c>
      <c r="N192" s="16">
        <v>26163.3</v>
      </c>
      <c r="O192" s="16">
        <v>792880.5</v>
      </c>
    </row>
    <row r="193" spans="2:15" ht="84" customHeight="1" x14ac:dyDescent="0.2">
      <c r="B193" s="14" t="s">
        <v>325</v>
      </c>
      <c r="C193" s="14" t="s">
        <v>31</v>
      </c>
      <c r="D193" s="15" t="s">
        <v>326</v>
      </c>
      <c r="E193" s="16">
        <v>19696.8</v>
      </c>
      <c r="F193" s="16">
        <v>393.8</v>
      </c>
      <c r="G193" s="16">
        <v>0</v>
      </c>
      <c r="H193" s="16">
        <v>393.8</v>
      </c>
      <c r="I193" s="16">
        <v>19303</v>
      </c>
      <c r="J193" s="16">
        <v>264929.90000000002</v>
      </c>
      <c r="K193" s="16">
        <v>23636.2</v>
      </c>
      <c r="L193" s="16">
        <v>0</v>
      </c>
      <c r="M193" s="16">
        <v>0</v>
      </c>
      <c r="N193" s="16">
        <v>241293.7</v>
      </c>
      <c r="O193" s="16">
        <v>284626.7</v>
      </c>
    </row>
    <row r="194" spans="2:15" ht="89.45" customHeight="1" x14ac:dyDescent="0.2">
      <c r="B194" s="14" t="s">
        <v>327</v>
      </c>
      <c r="C194" s="14" t="s">
        <v>299</v>
      </c>
      <c r="D194" s="15" t="s">
        <v>1345</v>
      </c>
      <c r="E194" s="16">
        <v>1201620.1000000001</v>
      </c>
      <c r="F194" s="16">
        <v>0</v>
      </c>
      <c r="G194" s="16">
        <v>0</v>
      </c>
      <c r="H194" s="16">
        <v>0</v>
      </c>
      <c r="I194" s="16">
        <v>1201620.1000000001</v>
      </c>
      <c r="J194" s="16">
        <v>440449</v>
      </c>
      <c r="K194" s="16">
        <v>0</v>
      </c>
      <c r="L194" s="16">
        <v>0</v>
      </c>
      <c r="M194" s="16">
        <v>0</v>
      </c>
      <c r="N194" s="16">
        <v>440449</v>
      </c>
      <c r="O194" s="16">
        <v>1642069.1</v>
      </c>
    </row>
    <row r="195" spans="2:15" ht="47.45" customHeight="1" x14ac:dyDescent="0.2">
      <c r="B195" s="14" t="s">
        <v>328</v>
      </c>
      <c r="C195" s="14" t="s">
        <v>45</v>
      </c>
      <c r="D195" s="15" t="s">
        <v>329</v>
      </c>
      <c r="E195" s="16">
        <v>557511.80000000005</v>
      </c>
      <c r="F195" s="16">
        <v>0</v>
      </c>
      <c r="G195" s="16">
        <v>0</v>
      </c>
      <c r="H195" s="16">
        <v>0</v>
      </c>
      <c r="I195" s="16">
        <v>557511.80000000005</v>
      </c>
      <c r="J195" s="16">
        <v>100</v>
      </c>
      <c r="K195" s="16">
        <v>0</v>
      </c>
      <c r="L195" s="16">
        <v>0</v>
      </c>
      <c r="M195" s="16">
        <v>0</v>
      </c>
      <c r="N195" s="16">
        <v>100</v>
      </c>
      <c r="O195" s="16">
        <v>557611.80000000005</v>
      </c>
    </row>
    <row r="196" spans="2:15" ht="36" customHeight="1" x14ac:dyDescent="0.2">
      <c r="B196" s="14" t="s">
        <v>330</v>
      </c>
      <c r="C196" s="14" t="s">
        <v>331</v>
      </c>
      <c r="D196" s="15" t="s">
        <v>332</v>
      </c>
      <c r="E196" s="16">
        <v>4716929.8</v>
      </c>
      <c r="F196" s="16">
        <v>4716929.8</v>
      </c>
      <c r="G196" s="16">
        <v>0</v>
      </c>
      <c r="H196" s="16">
        <v>0</v>
      </c>
      <c r="I196" s="16">
        <v>0</v>
      </c>
      <c r="J196" s="16">
        <v>1223483.1000000001</v>
      </c>
      <c r="K196" s="16">
        <v>1162811.1000000001</v>
      </c>
      <c r="L196" s="16">
        <v>0</v>
      </c>
      <c r="M196" s="16">
        <v>0</v>
      </c>
      <c r="N196" s="16">
        <v>60672</v>
      </c>
      <c r="O196" s="16">
        <v>5940412.9000000004</v>
      </c>
    </row>
    <row r="197" spans="2:15" ht="60.6" customHeight="1" x14ac:dyDescent="0.2">
      <c r="B197" s="14" t="s">
        <v>333</v>
      </c>
      <c r="C197" s="14" t="s">
        <v>65</v>
      </c>
      <c r="D197" s="15" t="s">
        <v>334</v>
      </c>
      <c r="E197" s="16">
        <v>394669.4</v>
      </c>
      <c r="F197" s="16">
        <v>388509</v>
      </c>
      <c r="G197" s="16">
        <v>281878</v>
      </c>
      <c r="H197" s="16">
        <v>5652.2</v>
      </c>
      <c r="I197" s="16">
        <v>6160.4000000000005</v>
      </c>
      <c r="J197" s="16">
        <v>6782.8</v>
      </c>
      <c r="K197" s="16">
        <v>6522.8</v>
      </c>
      <c r="L197" s="16">
        <v>2649.9</v>
      </c>
      <c r="M197" s="16">
        <v>112.9</v>
      </c>
      <c r="N197" s="16">
        <v>260</v>
      </c>
      <c r="O197" s="16">
        <v>401452.2</v>
      </c>
    </row>
    <row r="198" spans="2:15" ht="34.15" customHeight="1" x14ac:dyDescent="0.2">
      <c r="B198" s="14" t="s">
        <v>335</v>
      </c>
      <c r="C198" s="14" t="s">
        <v>65</v>
      </c>
      <c r="D198" s="15" t="s">
        <v>336</v>
      </c>
      <c r="E198" s="16">
        <v>0</v>
      </c>
      <c r="F198" s="16">
        <v>0</v>
      </c>
      <c r="G198" s="16">
        <v>0</v>
      </c>
      <c r="H198" s="16">
        <v>0</v>
      </c>
      <c r="I198" s="16">
        <v>0</v>
      </c>
      <c r="J198" s="16">
        <v>2905466.6</v>
      </c>
      <c r="K198" s="16">
        <v>0</v>
      </c>
      <c r="L198" s="16">
        <v>0</v>
      </c>
      <c r="M198" s="16">
        <v>0</v>
      </c>
      <c r="N198" s="16">
        <v>2905466.6</v>
      </c>
      <c r="O198" s="16">
        <v>2905466.6</v>
      </c>
    </row>
    <row r="199" spans="2:15" ht="32.450000000000003" customHeight="1" x14ac:dyDescent="0.2">
      <c r="B199" s="14" t="s">
        <v>1190</v>
      </c>
      <c r="C199" s="14" t="s">
        <v>297</v>
      </c>
      <c r="D199" s="15" t="s">
        <v>1191</v>
      </c>
      <c r="E199" s="16">
        <v>0</v>
      </c>
      <c r="F199" s="16">
        <v>0</v>
      </c>
      <c r="G199" s="16">
        <v>0</v>
      </c>
      <c r="H199" s="16">
        <v>0</v>
      </c>
      <c r="I199" s="16">
        <v>0</v>
      </c>
      <c r="J199" s="16">
        <v>1109184</v>
      </c>
      <c r="K199" s="16">
        <v>0</v>
      </c>
      <c r="L199" s="16">
        <v>0</v>
      </c>
      <c r="M199" s="16">
        <v>0</v>
      </c>
      <c r="N199" s="16">
        <v>1109184</v>
      </c>
      <c r="O199" s="16">
        <v>1109184</v>
      </c>
    </row>
    <row r="200" spans="2:15" ht="31.15" customHeight="1" x14ac:dyDescent="0.2">
      <c r="B200" s="14" t="s">
        <v>337</v>
      </c>
      <c r="C200" s="14" t="s">
        <v>65</v>
      </c>
      <c r="D200" s="15" t="s">
        <v>338</v>
      </c>
      <c r="E200" s="16">
        <v>0</v>
      </c>
      <c r="F200" s="16">
        <v>0</v>
      </c>
      <c r="G200" s="16">
        <v>0</v>
      </c>
      <c r="H200" s="16">
        <v>0</v>
      </c>
      <c r="I200" s="16">
        <v>0</v>
      </c>
      <c r="J200" s="16">
        <v>1690094.5</v>
      </c>
      <c r="K200" s="16">
        <v>290784.5</v>
      </c>
      <c r="L200" s="16">
        <v>0</v>
      </c>
      <c r="M200" s="16">
        <v>0</v>
      </c>
      <c r="N200" s="16">
        <v>1399310</v>
      </c>
      <c r="O200" s="16">
        <v>1690094.5</v>
      </c>
    </row>
    <row r="201" spans="2:15" ht="18.600000000000001" customHeight="1" x14ac:dyDescent="0.2">
      <c r="B201" s="12" t="s">
        <v>339</v>
      </c>
      <c r="C201" s="12" t="s">
        <v>13</v>
      </c>
      <c r="D201" s="13" t="s">
        <v>340</v>
      </c>
      <c r="E201" s="11">
        <v>168445.7</v>
      </c>
      <c r="F201" s="11">
        <v>168445.7</v>
      </c>
      <c r="G201" s="11">
        <v>132067.4</v>
      </c>
      <c r="H201" s="11">
        <v>1635.4</v>
      </c>
      <c r="I201" s="11">
        <v>0</v>
      </c>
      <c r="J201" s="11">
        <v>6500</v>
      </c>
      <c r="K201" s="11">
        <v>6500</v>
      </c>
      <c r="L201" s="11">
        <v>4803.3</v>
      </c>
      <c r="M201" s="11">
        <v>400</v>
      </c>
      <c r="N201" s="11">
        <v>0</v>
      </c>
      <c r="O201" s="11">
        <v>174945.7</v>
      </c>
    </row>
    <row r="202" spans="2:15" ht="34.9" customHeight="1" x14ac:dyDescent="0.2">
      <c r="B202" s="14" t="s">
        <v>341</v>
      </c>
      <c r="C202" s="14" t="s">
        <v>65</v>
      </c>
      <c r="D202" s="15" t="s">
        <v>342</v>
      </c>
      <c r="E202" s="16">
        <v>165285</v>
      </c>
      <c r="F202" s="16">
        <v>165285</v>
      </c>
      <c r="G202" s="16">
        <v>129560.1</v>
      </c>
      <c r="H202" s="16">
        <v>1533.6000000000001</v>
      </c>
      <c r="I202" s="16">
        <v>0</v>
      </c>
      <c r="J202" s="16">
        <v>0</v>
      </c>
      <c r="K202" s="16">
        <v>0</v>
      </c>
      <c r="L202" s="16">
        <v>0</v>
      </c>
      <c r="M202" s="16">
        <v>0</v>
      </c>
      <c r="N202" s="16">
        <v>0</v>
      </c>
      <c r="O202" s="16">
        <v>165285</v>
      </c>
    </row>
    <row r="203" spans="2:15" ht="55.9" customHeight="1" x14ac:dyDescent="0.2">
      <c r="B203" s="14" t="s">
        <v>343</v>
      </c>
      <c r="C203" s="14" t="s">
        <v>65</v>
      </c>
      <c r="D203" s="15" t="s">
        <v>344</v>
      </c>
      <c r="E203" s="16">
        <v>3160.7000000000003</v>
      </c>
      <c r="F203" s="16">
        <v>3160.7000000000003</v>
      </c>
      <c r="G203" s="16">
        <v>2507.3000000000002</v>
      </c>
      <c r="H203" s="16">
        <v>101.8</v>
      </c>
      <c r="I203" s="16">
        <v>0</v>
      </c>
      <c r="J203" s="16">
        <v>6500</v>
      </c>
      <c r="K203" s="16">
        <v>6500</v>
      </c>
      <c r="L203" s="16">
        <v>4803.3</v>
      </c>
      <c r="M203" s="16">
        <v>400</v>
      </c>
      <c r="N203" s="16">
        <v>0</v>
      </c>
      <c r="O203" s="16">
        <v>9660.7000000000007</v>
      </c>
    </row>
    <row r="204" spans="2:15" ht="35.450000000000003" customHeight="1" x14ac:dyDescent="0.2">
      <c r="B204" s="12" t="s">
        <v>345</v>
      </c>
      <c r="C204" s="12" t="s">
        <v>13</v>
      </c>
      <c r="D204" s="13" t="s">
        <v>346</v>
      </c>
      <c r="E204" s="11">
        <v>43780.3</v>
      </c>
      <c r="F204" s="11">
        <v>43780.3</v>
      </c>
      <c r="G204" s="11">
        <v>18729.599999999999</v>
      </c>
      <c r="H204" s="11">
        <v>144.1</v>
      </c>
      <c r="I204" s="11">
        <v>0</v>
      </c>
      <c r="J204" s="11">
        <v>0</v>
      </c>
      <c r="K204" s="11">
        <v>0</v>
      </c>
      <c r="L204" s="11">
        <v>0</v>
      </c>
      <c r="M204" s="11">
        <v>0</v>
      </c>
      <c r="N204" s="11">
        <v>0</v>
      </c>
      <c r="O204" s="11">
        <v>43780.3</v>
      </c>
    </row>
    <row r="205" spans="2:15" ht="30" customHeight="1" x14ac:dyDescent="0.2">
      <c r="B205" s="14" t="s">
        <v>347</v>
      </c>
      <c r="C205" s="14" t="s">
        <v>65</v>
      </c>
      <c r="D205" s="15" t="s">
        <v>348</v>
      </c>
      <c r="E205" s="16">
        <v>43780.3</v>
      </c>
      <c r="F205" s="16">
        <v>43780.3</v>
      </c>
      <c r="G205" s="16">
        <v>18729.599999999999</v>
      </c>
      <c r="H205" s="16">
        <v>144.1</v>
      </c>
      <c r="I205" s="16">
        <v>0</v>
      </c>
      <c r="J205" s="16">
        <v>0</v>
      </c>
      <c r="K205" s="16">
        <v>0</v>
      </c>
      <c r="L205" s="16">
        <v>0</v>
      </c>
      <c r="M205" s="16">
        <v>0</v>
      </c>
      <c r="N205" s="16">
        <v>0</v>
      </c>
      <c r="O205" s="16">
        <v>43780.3</v>
      </c>
    </row>
    <row r="206" spans="2:15" ht="46.15" customHeight="1" x14ac:dyDescent="0.2">
      <c r="B206" s="337" t="s">
        <v>349</v>
      </c>
      <c r="C206" s="337"/>
      <c r="D206" s="338" t="s">
        <v>350</v>
      </c>
      <c r="E206" s="339">
        <v>133507117.5</v>
      </c>
      <c r="F206" s="339">
        <v>120207117.5</v>
      </c>
      <c r="G206" s="339">
        <v>0</v>
      </c>
      <c r="H206" s="339">
        <v>0</v>
      </c>
      <c r="I206" s="339">
        <v>13300000</v>
      </c>
      <c r="J206" s="339">
        <v>100000</v>
      </c>
      <c r="K206" s="339">
        <v>100000</v>
      </c>
      <c r="L206" s="339">
        <v>0</v>
      </c>
      <c r="M206" s="339">
        <v>0</v>
      </c>
      <c r="N206" s="339">
        <v>0</v>
      </c>
      <c r="O206" s="339">
        <v>133607117.5</v>
      </c>
    </row>
    <row r="207" spans="2:15" ht="45" customHeight="1" x14ac:dyDescent="0.2">
      <c r="B207" s="340" t="s">
        <v>351</v>
      </c>
      <c r="C207" s="340"/>
      <c r="D207" s="341" t="s">
        <v>350</v>
      </c>
      <c r="E207" s="339">
        <v>133507117.5</v>
      </c>
      <c r="F207" s="339">
        <v>120207117.5</v>
      </c>
      <c r="G207" s="339">
        <v>0</v>
      </c>
      <c r="H207" s="339">
        <v>0</v>
      </c>
      <c r="I207" s="339">
        <v>13300000</v>
      </c>
      <c r="J207" s="339">
        <v>100000</v>
      </c>
      <c r="K207" s="339">
        <v>100000</v>
      </c>
      <c r="L207" s="339">
        <v>0</v>
      </c>
      <c r="M207" s="339">
        <v>0</v>
      </c>
      <c r="N207" s="339">
        <v>0</v>
      </c>
      <c r="O207" s="339">
        <v>133607117.5</v>
      </c>
    </row>
    <row r="208" spans="2:15" ht="34.15" customHeight="1" x14ac:dyDescent="0.2">
      <c r="B208" s="14" t="s">
        <v>352</v>
      </c>
      <c r="C208" s="14" t="s">
        <v>267</v>
      </c>
      <c r="D208" s="15" t="s">
        <v>353</v>
      </c>
      <c r="E208" s="16">
        <v>103162315</v>
      </c>
      <c r="F208" s="16">
        <v>103162315</v>
      </c>
      <c r="G208" s="16">
        <v>0</v>
      </c>
      <c r="H208" s="16">
        <v>0</v>
      </c>
      <c r="I208" s="16">
        <v>0</v>
      </c>
      <c r="J208" s="16">
        <v>0</v>
      </c>
      <c r="K208" s="16">
        <v>0</v>
      </c>
      <c r="L208" s="16">
        <v>0</v>
      </c>
      <c r="M208" s="16">
        <v>0</v>
      </c>
      <c r="N208" s="16">
        <v>0</v>
      </c>
      <c r="O208" s="16">
        <v>103162315</v>
      </c>
    </row>
    <row r="209" spans="2:15" ht="65.45" customHeight="1" x14ac:dyDescent="0.2">
      <c r="B209" s="14" t="s">
        <v>354</v>
      </c>
      <c r="C209" s="14" t="s">
        <v>267</v>
      </c>
      <c r="D209" s="15" t="s">
        <v>355</v>
      </c>
      <c r="E209" s="16">
        <v>304595.3</v>
      </c>
      <c r="F209" s="16">
        <v>304595.3</v>
      </c>
      <c r="G209" s="16">
        <v>0</v>
      </c>
      <c r="H209" s="16">
        <v>0</v>
      </c>
      <c r="I209" s="16">
        <v>0</v>
      </c>
      <c r="J209" s="16">
        <v>0</v>
      </c>
      <c r="K209" s="16">
        <v>0</v>
      </c>
      <c r="L209" s="16">
        <v>0</v>
      </c>
      <c r="M209" s="16">
        <v>0</v>
      </c>
      <c r="N209" s="16">
        <v>0</v>
      </c>
      <c r="O209" s="16">
        <v>304595.3</v>
      </c>
    </row>
    <row r="210" spans="2:15" ht="73.900000000000006" customHeight="1" x14ac:dyDescent="0.2">
      <c r="B210" s="14" t="s">
        <v>1245</v>
      </c>
      <c r="C210" s="14" t="s">
        <v>267</v>
      </c>
      <c r="D210" s="15" t="s">
        <v>1246</v>
      </c>
      <c r="E210" s="16">
        <v>150000</v>
      </c>
      <c r="F210" s="16">
        <v>150000</v>
      </c>
      <c r="G210" s="16">
        <v>0</v>
      </c>
      <c r="H210" s="16">
        <v>0</v>
      </c>
      <c r="I210" s="16">
        <v>0</v>
      </c>
      <c r="J210" s="16">
        <v>0</v>
      </c>
      <c r="K210" s="16">
        <v>0</v>
      </c>
      <c r="L210" s="16">
        <v>0</v>
      </c>
      <c r="M210" s="16">
        <v>0</v>
      </c>
      <c r="N210" s="16">
        <v>0</v>
      </c>
      <c r="O210" s="16">
        <v>150000</v>
      </c>
    </row>
    <row r="211" spans="2:15" ht="60.6" customHeight="1" x14ac:dyDescent="0.2">
      <c r="B211" s="342" t="s">
        <v>1346</v>
      </c>
      <c r="C211" s="342" t="s">
        <v>267</v>
      </c>
      <c r="D211" s="343" t="s">
        <v>5306</v>
      </c>
      <c r="E211" s="344">
        <v>4593107.2</v>
      </c>
      <c r="F211" s="344">
        <v>4593107.2</v>
      </c>
      <c r="G211" s="344">
        <v>0</v>
      </c>
      <c r="H211" s="344">
        <v>0</v>
      </c>
      <c r="I211" s="344">
        <v>0</v>
      </c>
      <c r="J211" s="344">
        <v>100000</v>
      </c>
      <c r="K211" s="344">
        <v>100000</v>
      </c>
      <c r="L211" s="344">
        <v>0</v>
      </c>
      <c r="M211" s="344">
        <v>0</v>
      </c>
      <c r="N211" s="344">
        <v>0</v>
      </c>
      <c r="O211" s="344">
        <v>4693107.2</v>
      </c>
    </row>
    <row r="212" spans="2:15" ht="62.45" customHeight="1" x14ac:dyDescent="0.2">
      <c r="B212" s="14" t="s">
        <v>1425</v>
      </c>
      <c r="C212" s="14" t="s">
        <v>267</v>
      </c>
      <c r="D212" s="15" t="s">
        <v>1426</v>
      </c>
      <c r="E212" s="16">
        <v>11997100</v>
      </c>
      <c r="F212" s="16">
        <v>11997100</v>
      </c>
      <c r="G212" s="16">
        <v>0</v>
      </c>
      <c r="H212" s="16">
        <v>0</v>
      </c>
      <c r="I212" s="16">
        <v>0</v>
      </c>
      <c r="J212" s="16">
        <v>0</v>
      </c>
      <c r="K212" s="16">
        <v>0</v>
      </c>
      <c r="L212" s="16">
        <v>0</v>
      </c>
      <c r="M212" s="16">
        <v>0</v>
      </c>
      <c r="N212" s="16">
        <v>0</v>
      </c>
      <c r="O212" s="16">
        <v>11997100</v>
      </c>
    </row>
    <row r="213" spans="2:15" ht="122.45" customHeight="1" x14ac:dyDescent="0.2">
      <c r="B213" s="14" t="s">
        <v>1427</v>
      </c>
      <c r="C213" s="14" t="s">
        <v>267</v>
      </c>
      <c r="D213" s="15" t="s">
        <v>1428</v>
      </c>
      <c r="E213" s="16">
        <v>540000</v>
      </c>
      <c r="F213" s="16">
        <v>0</v>
      </c>
      <c r="G213" s="16">
        <v>0</v>
      </c>
      <c r="H213" s="16">
        <v>0</v>
      </c>
      <c r="I213" s="16">
        <v>540000</v>
      </c>
      <c r="J213" s="16">
        <v>0</v>
      </c>
      <c r="K213" s="16">
        <v>0</v>
      </c>
      <c r="L213" s="16">
        <v>0</v>
      </c>
      <c r="M213" s="16">
        <v>0</v>
      </c>
      <c r="N213" s="16">
        <v>0</v>
      </c>
      <c r="O213" s="16">
        <v>540000</v>
      </c>
    </row>
    <row r="214" spans="2:15" ht="135.6" customHeight="1" x14ac:dyDescent="0.2">
      <c r="B214" s="14" t="s">
        <v>1429</v>
      </c>
      <c r="C214" s="14" t="s">
        <v>267</v>
      </c>
      <c r="D214" s="15" t="s">
        <v>1430</v>
      </c>
      <c r="E214" s="16">
        <v>6200000</v>
      </c>
      <c r="F214" s="16">
        <v>0</v>
      </c>
      <c r="G214" s="16">
        <v>0</v>
      </c>
      <c r="H214" s="16">
        <v>0</v>
      </c>
      <c r="I214" s="16">
        <v>6200000</v>
      </c>
      <c r="J214" s="16">
        <v>0</v>
      </c>
      <c r="K214" s="16">
        <v>0</v>
      </c>
      <c r="L214" s="16">
        <v>0</v>
      </c>
      <c r="M214" s="16">
        <v>0</v>
      </c>
      <c r="N214" s="16">
        <v>0</v>
      </c>
      <c r="O214" s="16">
        <v>6200000</v>
      </c>
    </row>
    <row r="215" spans="2:15" ht="149.44999999999999" customHeight="1" x14ac:dyDescent="0.2">
      <c r="B215" s="14" t="s">
        <v>1431</v>
      </c>
      <c r="C215" s="14" t="s">
        <v>267</v>
      </c>
      <c r="D215" s="15" t="s">
        <v>1432</v>
      </c>
      <c r="E215" s="16">
        <v>960000</v>
      </c>
      <c r="F215" s="16">
        <v>0</v>
      </c>
      <c r="G215" s="16">
        <v>0</v>
      </c>
      <c r="H215" s="16">
        <v>0</v>
      </c>
      <c r="I215" s="16">
        <v>960000</v>
      </c>
      <c r="J215" s="16">
        <v>0</v>
      </c>
      <c r="K215" s="16">
        <v>0</v>
      </c>
      <c r="L215" s="16">
        <v>0</v>
      </c>
      <c r="M215" s="16">
        <v>0</v>
      </c>
      <c r="N215" s="16">
        <v>0</v>
      </c>
      <c r="O215" s="16">
        <v>960000</v>
      </c>
    </row>
    <row r="216" spans="2:15" ht="63.75" x14ac:dyDescent="0.2">
      <c r="B216" s="14" t="s">
        <v>1433</v>
      </c>
      <c r="C216" s="14" t="s">
        <v>267</v>
      </c>
      <c r="D216" s="15" t="s">
        <v>1434</v>
      </c>
      <c r="E216" s="16">
        <v>1600000</v>
      </c>
      <c r="F216" s="16">
        <v>0</v>
      </c>
      <c r="G216" s="16">
        <v>0</v>
      </c>
      <c r="H216" s="16">
        <v>0</v>
      </c>
      <c r="I216" s="16">
        <v>1600000</v>
      </c>
      <c r="J216" s="16">
        <v>0</v>
      </c>
      <c r="K216" s="16">
        <v>0</v>
      </c>
      <c r="L216" s="16">
        <v>0</v>
      </c>
      <c r="M216" s="16">
        <v>0</v>
      </c>
      <c r="N216" s="16">
        <v>0</v>
      </c>
      <c r="O216" s="16">
        <v>1600000</v>
      </c>
    </row>
    <row r="217" spans="2:15" ht="142.9" customHeight="1" x14ac:dyDescent="0.2">
      <c r="B217" s="14" t="s">
        <v>1435</v>
      </c>
      <c r="C217" s="14" t="s">
        <v>267</v>
      </c>
      <c r="D217" s="15" t="s">
        <v>1436</v>
      </c>
      <c r="E217" s="16">
        <v>500000</v>
      </c>
      <c r="F217" s="16">
        <v>0</v>
      </c>
      <c r="G217" s="16">
        <v>0</v>
      </c>
      <c r="H217" s="16">
        <v>0</v>
      </c>
      <c r="I217" s="16">
        <v>500000</v>
      </c>
      <c r="J217" s="16">
        <v>0</v>
      </c>
      <c r="K217" s="16">
        <v>0</v>
      </c>
      <c r="L217" s="16">
        <v>0</v>
      </c>
      <c r="M217" s="16">
        <v>0</v>
      </c>
      <c r="N217" s="16">
        <v>0</v>
      </c>
      <c r="O217" s="16">
        <v>500000</v>
      </c>
    </row>
    <row r="218" spans="2:15" ht="93.6" customHeight="1" x14ac:dyDescent="0.2">
      <c r="B218" s="14" t="s">
        <v>1437</v>
      </c>
      <c r="C218" s="14" t="s">
        <v>267</v>
      </c>
      <c r="D218" s="15" t="s">
        <v>1438</v>
      </c>
      <c r="E218" s="16">
        <v>2000000</v>
      </c>
      <c r="F218" s="16">
        <v>0</v>
      </c>
      <c r="G218" s="16">
        <v>0</v>
      </c>
      <c r="H218" s="16">
        <v>0</v>
      </c>
      <c r="I218" s="16">
        <v>2000000</v>
      </c>
      <c r="J218" s="16">
        <v>0</v>
      </c>
      <c r="K218" s="16">
        <v>0</v>
      </c>
      <c r="L218" s="16">
        <v>0</v>
      </c>
      <c r="M218" s="16">
        <v>0</v>
      </c>
      <c r="N218" s="16">
        <v>0</v>
      </c>
      <c r="O218" s="16">
        <v>2000000</v>
      </c>
    </row>
    <row r="219" spans="2:15" ht="93.6" customHeight="1" x14ac:dyDescent="0.2">
      <c r="B219" s="342" t="s">
        <v>5307</v>
      </c>
      <c r="C219" s="342" t="s">
        <v>267</v>
      </c>
      <c r="D219" s="343" t="s">
        <v>5308</v>
      </c>
      <c r="E219" s="344">
        <v>1500000</v>
      </c>
      <c r="F219" s="344">
        <v>0</v>
      </c>
      <c r="G219" s="344">
        <v>0</v>
      </c>
      <c r="H219" s="344">
        <v>0</v>
      </c>
      <c r="I219" s="344">
        <v>1500000</v>
      </c>
      <c r="J219" s="344">
        <v>0</v>
      </c>
      <c r="K219" s="344">
        <v>0</v>
      </c>
      <c r="L219" s="344">
        <v>0</v>
      </c>
      <c r="M219" s="344">
        <v>0</v>
      </c>
      <c r="N219" s="344">
        <v>0</v>
      </c>
      <c r="O219" s="344">
        <v>1500000</v>
      </c>
    </row>
    <row r="220" spans="2:15" ht="31.15" customHeight="1" x14ac:dyDescent="0.2">
      <c r="B220" s="337" t="s">
        <v>356</v>
      </c>
      <c r="C220" s="337"/>
      <c r="D220" s="338" t="s">
        <v>357</v>
      </c>
      <c r="E220" s="339">
        <v>204325363.30000001</v>
      </c>
      <c r="F220" s="339">
        <v>200804993</v>
      </c>
      <c r="G220" s="339">
        <v>5323357.9000000004</v>
      </c>
      <c r="H220" s="339">
        <v>692587.70000000007</v>
      </c>
      <c r="I220" s="339">
        <v>3520370.3000000003</v>
      </c>
      <c r="J220" s="339">
        <v>15155542.300000001</v>
      </c>
      <c r="K220" s="339">
        <v>10168348.700000001</v>
      </c>
      <c r="L220" s="339">
        <v>3186063.9</v>
      </c>
      <c r="M220" s="339">
        <v>255038.1</v>
      </c>
      <c r="N220" s="339">
        <v>4987193.6000000006</v>
      </c>
      <c r="O220" s="339">
        <v>219480905.59999999</v>
      </c>
    </row>
    <row r="221" spans="2:15" ht="33.6" customHeight="1" x14ac:dyDescent="0.2">
      <c r="B221" s="340" t="s">
        <v>358</v>
      </c>
      <c r="C221" s="340"/>
      <c r="D221" s="341" t="s">
        <v>359</v>
      </c>
      <c r="E221" s="339">
        <v>28498168.400000002</v>
      </c>
      <c r="F221" s="339">
        <v>24977798.100000001</v>
      </c>
      <c r="G221" s="339">
        <v>5030847.9000000004</v>
      </c>
      <c r="H221" s="339">
        <v>681601.20000000007</v>
      </c>
      <c r="I221" s="339">
        <v>3520370.3000000003</v>
      </c>
      <c r="J221" s="339">
        <v>15155526.6</v>
      </c>
      <c r="K221" s="339">
        <v>10168333</v>
      </c>
      <c r="L221" s="339">
        <v>3186063.9</v>
      </c>
      <c r="M221" s="339">
        <v>255038.1</v>
      </c>
      <c r="N221" s="339">
        <v>4987193.6000000006</v>
      </c>
      <c r="O221" s="339">
        <v>43653695</v>
      </c>
    </row>
    <row r="222" spans="2:15" ht="30" customHeight="1" x14ac:dyDescent="0.2">
      <c r="B222" s="14" t="s">
        <v>360</v>
      </c>
      <c r="C222" s="14" t="s">
        <v>361</v>
      </c>
      <c r="D222" s="15" t="s">
        <v>362</v>
      </c>
      <c r="E222" s="16">
        <v>182878.5</v>
      </c>
      <c r="F222" s="16">
        <v>182878.5</v>
      </c>
      <c r="G222" s="16">
        <v>126263.8</v>
      </c>
      <c r="H222" s="16">
        <v>8251.4</v>
      </c>
      <c r="I222" s="16">
        <v>0</v>
      </c>
      <c r="J222" s="16">
        <v>700.5</v>
      </c>
      <c r="K222" s="16">
        <v>700.5</v>
      </c>
      <c r="L222" s="16">
        <v>0</v>
      </c>
      <c r="M222" s="16">
        <v>450.5</v>
      </c>
      <c r="N222" s="16">
        <v>0</v>
      </c>
      <c r="O222" s="16">
        <v>183579</v>
      </c>
    </row>
    <row r="223" spans="2:15" ht="31.15" customHeight="1" x14ac:dyDescent="0.2">
      <c r="B223" s="14" t="s">
        <v>363</v>
      </c>
      <c r="C223" s="14" t="s">
        <v>364</v>
      </c>
      <c r="D223" s="15" t="s">
        <v>365</v>
      </c>
      <c r="E223" s="16">
        <v>50017.700000000004</v>
      </c>
      <c r="F223" s="16">
        <v>0</v>
      </c>
      <c r="G223" s="16">
        <v>0</v>
      </c>
      <c r="H223" s="16">
        <v>0</v>
      </c>
      <c r="I223" s="16">
        <v>50017.700000000004</v>
      </c>
      <c r="J223" s="16">
        <v>116417.1</v>
      </c>
      <c r="K223" s="16">
        <v>0</v>
      </c>
      <c r="L223" s="16">
        <v>0</v>
      </c>
      <c r="M223" s="16">
        <v>0</v>
      </c>
      <c r="N223" s="16">
        <v>116417.1</v>
      </c>
      <c r="O223" s="16">
        <v>166434.80000000002</v>
      </c>
    </row>
    <row r="224" spans="2:15" ht="34.9" customHeight="1" x14ac:dyDescent="0.2">
      <c r="B224" s="14" t="s">
        <v>366</v>
      </c>
      <c r="C224" s="14" t="s">
        <v>367</v>
      </c>
      <c r="D224" s="15" t="s">
        <v>368</v>
      </c>
      <c r="E224" s="16">
        <v>3735400.8000000003</v>
      </c>
      <c r="F224" s="16">
        <v>3735255</v>
      </c>
      <c r="G224" s="16">
        <v>2856145.2</v>
      </c>
      <c r="H224" s="16">
        <v>74614.5</v>
      </c>
      <c r="I224" s="16">
        <v>145.80000000000001</v>
      </c>
      <c r="J224" s="16">
        <v>637979.5</v>
      </c>
      <c r="K224" s="16">
        <v>580318.9</v>
      </c>
      <c r="L224" s="16">
        <v>212107.9</v>
      </c>
      <c r="M224" s="16">
        <v>119150.90000000001</v>
      </c>
      <c r="N224" s="16">
        <v>57660.6</v>
      </c>
      <c r="O224" s="16">
        <v>4373380.3</v>
      </c>
    </row>
    <row r="225" spans="2:15" ht="85.9" customHeight="1" x14ac:dyDescent="0.2">
      <c r="B225" s="14" t="s">
        <v>369</v>
      </c>
      <c r="C225" s="14" t="s">
        <v>79</v>
      </c>
      <c r="D225" s="15" t="s">
        <v>1247</v>
      </c>
      <c r="E225" s="16">
        <v>1981933.4000000001</v>
      </c>
      <c r="F225" s="16">
        <v>1981933.4000000001</v>
      </c>
      <c r="G225" s="16">
        <v>0</v>
      </c>
      <c r="H225" s="16">
        <v>0</v>
      </c>
      <c r="I225" s="16">
        <v>0</v>
      </c>
      <c r="J225" s="16">
        <v>4309265.3</v>
      </c>
      <c r="K225" s="16">
        <v>4153325.6</v>
      </c>
      <c r="L225" s="16">
        <v>0</v>
      </c>
      <c r="M225" s="16">
        <v>0</v>
      </c>
      <c r="N225" s="16">
        <v>155939.70000000001</v>
      </c>
      <c r="O225" s="16">
        <v>6291198.7000000002</v>
      </c>
    </row>
    <row r="226" spans="2:15" ht="33" customHeight="1" x14ac:dyDescent="0.2">
      <c r="B226" s="14" t="s">
        <v>370</v>
      </c>
      <c r="C226" s="14" t="s">
        <v>65</v>
      </c>
      <c r="D226" s="15" t="s">
        <v>371</v>
      </c>
      <c r="E226" s="16">
        <v>148574.79999999999</v>
      </c>
      <c r="F226" s="16">
        <v>148574.79999999999</v>
      </c>
      <c r="G226" s="16">
        <v>3387.5</v>
      </c>
      <c r="H226" s="16">
        <v>0</v>
      </c>
      <c r="I226" s="16">
        <v>0</v>
      </c>
      <c r="J226" s="16">
        <v>0</v>
      </c>
      <c r="K226" s="16">
        <v>0</v>
      </c>
      <c r="L226" s="16">
        <v>0</v>
      </c>
      <c r="M226" s="16">
        <v>0</v>
      </c>
      <c r="N226" s="16">
        <v>0</v>
      </c>
      <c r="O226" s="16">
        <v>148574.79999999999</v>
      </c>
    </row>
    <row r="227" spans="2:15" ht="19.149999999999999" customHeight="1" x14ac:dyDescent="0.2">
      <c r="B227" s="14" t="s">
        <v>372</v>
      </c>
      <c r="C227" s="14" t="s">
        <v>373</v>
      </c>
      <c r="D227" s="15" t="s">
        <v>1347</v>
      </c>
      <c r="E227" s="16">
        <v>1105151.3999999999</v>
      </c>
      <c r="F227" s="16">
        <v>1105151.3999999999</v>
      </c>
      <c r="G227" s="16">
        <v>351026.60000000003</v>
      </c>
      <c r="H227" s="16">
        <v>469612.9</v>
      </c>
      <c r="I227" s="16">
        <v>0</v>
      </c>
      <c r="J227" s="16">
        <v>4701360.8</v>
      </c>
      <c r="K227" s="16">
        <v>4681510.2</v>
      </c>
      <c r="L227" s="16">
        <v>2955406.4</v>
      </c>
      <c r="M227" s="16">
        <v>129707.8</v>
      </c>
      <c r="N227" s="16">
        <v>19850.599999999999</v>
      </c>
      <c r="O227" s="16">
        <v>5806512.2000000002</v>
      </c>
    </row>
    <row r="228" spans="2:15" ht="37.9" customHeight="1" x14ac:dyDescent="0.2">
      <c r="B228" s="14" t="s">
        <v>374</v>
      </c>
      <c r="C228" s="14" t="s">
        <v>28</v>
      </c>
      <c r="D228" s="15" t="s">
        <v>1192</v>
      </c>
      <c r="E228" s="16">
        <v>617719.4</v>
      </c>
      <c r="F228" s="16">
        <v>617719.4</v>
      </c>
      <c r="G228" s="16">
        <v>405716.3</v>
      </c>
      <c r="H228" s="16">
        <v>60876.200000000004</v>
      </c>
      <c r="I228" s="16">
        <v>0</v>
      </c>
      <c r="J228" s="16">
        <v>15046.4</v>
      </c>
      <c r="K228" s="16">
        <v>13491.4</v>
      </c>
      <c r="L228" s="16">
        <v>1760.1000000000001</v>
      </c>
      <c r="M228" s="16">
        <v>1075.3</v>
      </c>
      <c r="N228" s="16">
        <v>1555</v>
      </c>
      <c r="O228" s="16">
        <v>632765.80000000005</v>
      </c>
    </row>
    <row r="229" spans="2:15" ht="46.15" customHeight="1" x14ac:dyDescent="0.2">
      <c r="B229" s="14" t="s">
        <v>376</v>
      </c>
      <c r="C229" s="14" t="s">
        <v>361</v>
      </c>
      <c r="D229" s="15" t="s">
        <v>377</v>
      </c>
      <c r="E229" s="16">
        <v>1779565.4000000001</v>
      </c>
      <c r="F229" s="16">
        <v>1779565.4000000001</v>
      </c>
      <c r="G229" s="16">
        <v>1244691.6000000001</v>
      </c>
      <c r="H229" s="16">
        <v>66555.100000000006</v>
      </c>
      <c r="I229" s="16">
        <v>0</v>
      </c>
      <c r="J229" s="16">
        <v>30051.5</v>
      </c>
      <c r="K229" s="16">
        <v>30051.5</v>
      </c>
      <c r="L229" s="16">
        <v>16038.6</v>
      </c>
      <c r="M229" s="16">
        <v>3795.9</v>
      </c>
      <c r="N229" s="16">
        <v>0</v>
      </c>
      <c r="O229" s="16">
        <v>1809616.9000000001</v>
      </c>
    </row>
    <row r="230" spans="2:15" ht="46.15" customHeight="1" x14ac:dyDescent="0.2">
      <c r="B230" s="342" t="s">
        <v>378</v>
      </c>
      <c r="C230" s="342" t="s">
        <v>361</v>
      </c>
      <c r="D230" s="343" t="s">
        <v>379</v>
      </c>
      <c r="E230" s="344">
        <v>14405523.1</v>
      </c>
      <c r="F230" s="344">
        <v>14332657.5</v>
      </c>
      <c r="G230" s="344">
        <v>0</v>
      </c>
      <c r="H230" s="344">
        <v>0</v>
      </c>
      <c r="I230" s="344">
        <v>72865.600000000006</v>
      </c>
      <c r="J230" s="344">
        <v>238182.2</v>
      </c>
      <c r="K230" s="344">
        <v>238182.2</v>
      </c>
      <c r="L230" s="344">
        <v>0</v>
      </c>
      <c r="M230" s="344">
        <v>0</v>
      </c>
      <c r="N230" s="344">
        <v>0</v>
      </c>
      <c r="O230" s="344">
        <v>14643705.300000001</v>
      </c>
    </row>
    <row r="231" spans="2:15" ht="49.9" customHeight="1" x14ac:dyDescent="0.2">
      <c r="B231" s="14" t="s">
        <v>380</v>
      </c>
      <c r="C231" s="14" t="s">
        <v>381</v>
      </c>
      <c r="D231" s="15" t="s">
        <v>382</v>
      </c>
      <c r="E231" s="16">
        <v>54985.4</v>
      </c>
      <c r="F231" s="16">
        <v>54985.4</v>
      </c>
      <c r="G231" s="16">
        <v>43616.9</v>
      </c>
      <c r="H231" s="16">
        <v>1691.1000000000001</v>
      </c>
      <c r="I231" s="16">
        <v>0</v>
      </c>
      <c r="J231" s="16">
        <v>3358.5</v>
      </c>
      <c r="K231" s="16">
        <v>3108.5</v>
      </c>
      <c r="L231" s="16">
        <v>750.9</v>
      </c>
      <c r="M231" s="16">
        <v>857.7</v>
      </c>
      <c r="N231" s="16">
        <v>250</v>
      </c>
      <c r="O231" s="16">
        <v>58343.9</v>
      </c>
    </row>
    <row r="232" spans="2:15" ht="60.6" customHeight="1" x14ac:dyDescent="0.2">
      <c r="B232" s="14" t="s">
        <v>1348</v>
      </c>
      <c r="C232" s="14" t="s">
        <v>361</v>
      </c>
      <c r="D232" s="15" t="s">
        <v>1349</v>
      </c>
      <c r="E232" s="16">
        <v>100000</v>
      </c>
      <c r="F232" s="16">
        <v>100000</v>
      </c>
      <c r="G232" s="16">
        <v>0</v>
      </c>
      <c r="H232" s="16">
        <v>0</v>
      </c>
      <c r="I232" s="16">
        <v>0</v>
      </c>
      <c r="J232" s="16">
        <v>0</v>
      </c>
      <c r="K232" s="16">
        <v>0</v>
      </c>
      <c r="L232" s="16">
        <v>0</v>
      </c>
      <c r="M232" s="16">
        <v>0</v>
      </c>
      <c r="N232" s="16">
        <v>0</v>
      </c>
      <c r="O232" s="16">
        <v>100000</v>
      </c>
    </row>
    <row r="233" spans="2:15" ht="65.45" customHeight="1" x14ac:dyDescent="0.2">
      <c r="B233" s="14" t="s">
        <v>1248</v>
      </c>
      <c r="C233" s="14" t="s">
        <v>361</v>
      </c>
      <c r="D233" s="15" t="s">
        <v>1350</v>
      </c>
      <c r="E233" s="16">
        <v>939077.3</v>
      </c>
      <c r="F233" s="16">
        <v>939077.3</v>
      </c>
      <c r="G233" s="16">
        <v>0</v>
      </c>
      <c r="H233" s="16">
        <v>0</v>
      </c>
      <c r="I233" s="16">
        <v>0</v>
      </c>
      <c r="J233" s="16">
        <v>0</v>
      </c>
      <c r="K233" s="16">
        <v>0</v>
      </c>
      <c r="L233" s="16">
        <v>0</v>
      </c>
      <c r="M233" s="16">
        <v>0</v>
      </c>
      <c r="N233" s="16">
        <v>0</v>
      </c>
      <c r="O233" s="16">
        <v>939077.3</v>
      </c>
    </row>
    <row r="234" spans="2:15" ht="34.15" customHeight="1" x14ac:dyDescent="0.2">
      <c r="B234" s="14" t="s">
        <v>383</v>
      </c>
      <c r="C234" s="14" t="s">
        <v>361</v>
      </c>
      <c r="D234" s="15" t="s">
        <v>384</v>
      </c>
      <c r="E234" s="16">
        <v>0</v>
      </c>
      <c r="F234" s="16">
        <v>0</v>
      </c>
      <c r="G234" s="16">
        <v>0</v>
      </c>
      <c r="H234" s="16">
        <v>0</v>
      </c>
      <c r="I234" s="16">
        <v>0</v>
      </c>
      <c r="J234" s="16">
        <v>361452</v>
      </c>
      <c r="K234" s="16">
        <v>5215</v>
      </c>
      <c r="L234" s="16">
        <v>0</v>
      </c>
      <c r="M234" s="16">
        <v>0</v>
      </c>
      <c r="N234" s="16">
        <v>356237</v>
      </c>
      <c r="O234" s="16">
        <v>361452</v>
      </c>
    </row>
    <row r="235" spans="2:15" ht="45.6" customHeight="1" x14ac:dyDescent="0.2">
      <c r="B235" s="14" t="s">
        <v>1249</v>
      </c>
      <c r="C235" s="14" t="s">
        <v>361</v>
      </c>
      <c r="D235" s="15" t="s">
        <v>1250</v>
      </c>
      <c r="E235" s="16">
        <v>0</v>
      </c>
      <c r="F235" s="16">
        <v>0</v>
      </c>
      <c r="G235" s="16">
        <v>0</v>
      </c>
      <c r="H235" s="16">
        <v>0</v>
      </c>
      <c r="I235" s="16">
        <v>0</v>
      </c>
      <c r="J235" s="16">
        <v>3444717.9</v>
      </c>
      <c r="K235" s="16">
        <v>462429.2</v>
      </c>
      <c r="L235" s="16">
        <v>0</v>
      </c>
      <c r="M235" s="16">
        <v>0</v>
      </c>
      <c r="N235" s="16">
        <v>2982288.7</v>
      </c>
      <c r="O235" s="16">
        <v>3444717.9</v>
      </c>
    </row>
    <row r="236" spans="2:15" ht="33" customHeight="1" x14ac:dyDescent="0.2">
      <c r="B236" s="14" t="s">
        <v>1351</v>
      </c>
      <c r="C236" s="14" t="s">
        <v>361</v>
      </c>
      <c r="D236" s="15" t="s">
        <v>1352</v>
      </c>
      <c r="E236" s="16">
        <v>0</v>
      </c>
      <c r="F236" s="16">
        <v>0</v>
      </c>
      <c r="G236" s="16">
        <v>0</v>
      </c>
      <c r="H236" s="16">
        <v>0</v>
      </c>
      <c r="I236" s="16">
        <v>0</v>
      </c>
      <c r="J236" s="16">
        <v>1296994.8999999999</v>
      </c>
      <c r="K236" s="16">
        <v>0</v>
      </c>
      <c r="L236" s="16">
        <v>0</v>
      </c>
      <c r="M236" s="16">
        <v>0</v>
      </c>
      <c r="N236" s="16">
        <v>1296994.8999999999</v>
      </c>
      <c r="O236" s="16">
        <v>1296994.8999999999</v>
      </c>
    </row>
    <row r="237" spans="2:15" ht="47.45" customHeight="1" x14ac:dyDescent="0.2">
      <c r="B237" s="14" t="s">
        <v>1439</v>
      </c>
      <c r="C237" s="14" t="s">
        <v>361</v>
      </c>
      <c r="D237" s="15" t="s">
        <v>1440</v>
      </c>
      <c r="E237" s="16">
        <v>3397341.2</v>
      </c>
      <c r="F237" s="16">
        <v>0</v>
      </c>
      <c r="G237" s="16">
        <v>0</v>
      </c>
      <c r="H237" s="16">
        <v>0</v>
      </c>
      <c r="I237" s="16">
        <v>3397341.2</v>
      </c>
      <c r="J237" s="16">
        <v>0</v>
      </c>
      <c r="K237" s="16">
        <v>0</v>
      </c>
      <c r="L237" s="16">
        <v>0</v>
      </c>
      <c r="M237" s="16">
        <v>0</v>
      </c>
      <c r="N237" s="16">
        <v>0</v>
      </c>
      <c r="O237" s="16">
        <v>3397341.2</v>
      </c>
    </row>
    <row r="238" spans="2:15" ht="35.450000000000003" customHeight="1" x14ac:dyDescent="0.2">
      <c r="B238" s="12" t="s">
        <v>385</v>
      </c>
      <c r="C238" s="12" t="s">
        <v>13</v>
      </c>
      <c r="D238" s="13" t="s">
        <v>386</v>
      </c>
      <c r="E238" s="11">
        <v>181033.2</v>
      </c>
      <c r="F238" s="11">
        <v>181033.2</v>
      </c>
      <c r="G238" s="11">
        <v>137417.9</v>
      </c>
      <c r="H238" s="11">
        <v>7265.8</v>
      </c>
      <c r="I238" s="11">
        <v>0</v>
      </c>
      <c r="J238" s="11">
        <v>0</v>
      </c>
      <c r="K238" s="11">
        <v>0</v>
      </c>
      <c r="L238" s="11">
        <v>0</v>
      </c>
      <c r="M238" s="11">
        <v>0</v>
      </c>
      <c r="N238" s="11">
        <v>0</v>
      </c>
      <c r="O238" s="11">
        <v>181033.2</v>
      </c>
    </row>
    <row r="239" spans="2:15" ht="49.15" customHeight="1" x14ac:dyDescent="0.2">
      <c r="B239" s="14" t="s">
        <v>387</v>
      </c>
      <c r="C239" s="14" t="s">
        <v>361</v>
      </c>
      <c r="D239" s="15" t="s">
        <v>388</v>
      </c>
      <c r="E239" s="16">
        <v>181033.2</v>
      </c>
      <c r="F239" s="16">
        <v>181033.2</v>
      </c>
      <c r="G239" s="16">
        <v>137417.9</v>
      </c>
      <c r="H239" s="16">
        <v>7265.8</v>
      </c>
      <c r="I239" s="16">
        <v>0</v>
      </c>
      <c r="J239" s="16">
        <v>0</v>
      </c>
      <c r="K239" s="16">
        <v>0</v>
      </c>
      <c r="L239" s="16">
        <v>0</v>
      </c>
      <c r="M239" s="16">
        <v>0</v>
      </c>
      <c r="N239" s="16">
        <v>0</v>
      </c>
      <c r="O239" s="16">
        <v>181033.2</v>
      </c>
    </row>
    <row r="240" spans="2:15" ht="21.6" customHeight="1" x14ac:dyDescent="0.2">
      <c r="B240" s="340" t="s">
        <v>389</v>
      </c>
      <c r="C240" s="340"/>
      <c r="D240" s="341" t="s">
        <v>390</v>
      </c>
      <c r="E240" s="339">
        <v>175646161.70000002</v>
      </c>
      <c r="F240" s="339">
        <v>175646161.70000002</v>
      </c>
      <c r="G240" s="339">
        <v>155092.1</v>
      </c>
      <c r="H240" s="339">
        <v>3720.7000000000003</v>
      </c>
      <c r="I240" s="339">
        <v>0</v>
      </c>
      <c r="J240" s="339">
        <v>15.700000000000001</v>
      </c>
      <c r="K240" s="339">
        <v>15.700000000000001</v>
      </c>
      <c r="L240" s="339">
        <v>0</v>
      </c>
      <c r="M240" s="339">
        <v>0</v>
      </c>
      <c r="N240" s="339">
        <v>0</v>
      </c>
      <c r="O240" s="339">
        <v>175646177.40000001</v>
      </c>
    </row>
    <row r="241" spans="2:15" ht="44.45" customHeight="1" x14ac:dyDescent="0.2">
      <c r="B241" s="14" t="s">
        <v>391</v>
      </c>
      <c r="C241" s="14" t="s">
        <v>361</v>
      </c>
      <c r="D241" s="15" t="s">
        <v>392</v>
      </c>
      <c r="E241" s="16">
        <v>206315.6</v>
      </c>
      <c r="F241" s="16">
        <v>206315.6</v>
      </c>
      <c r="G241" s="16">
        <v>155092.1</v>
      </c>
      <c r="H241" s="16">
        <v>3720.7000000000003</v>
      </c>
      <c r="I241" s="16">
        <v>0</v>
      </c>
      <c r="J241" s="16">
        <v>15.700000000000001</v>
      </c>
      <c r="K241" s="16">
        <v>15.700000000000001</v>
      </c>
      <c r="L241" s="16">
        <v>0</v>
      </c>
      <c r="M241" s="16">
        <v>0</v>
      </c>
      <c r="N241" s="16">
        <v>0</v>
      </c>
      <c r="O241" s="16">
        <v>206331.30000000002</v>
      </c>
    </row>
    <row r="242" spans="2:15" ht="32.450000000000003" customHeight="1" x14ac:dyDescent="0.2">
      <c r="B242" s="342" t="s">
        <v>393</v>
      </c>
      <c r="C242" s="342" t="s">
        <v>361</v>
      </c>
      <c r="D242" s="343" t="s">
        <v>394</v>
      </c>
      <c r="E242" s="344">
        <v>175439846.09999999</v>
      </c>
      <c r="F242" s="344">
        <v>175439846.09999999</v>
      </c>
      <c r="G242" s="344">
        <v>0</v>
      </c>
      <c r="H242" s="344">
        <v>0</v>
      </c>
      <c r="I242" s="344">
        <v>0</v>
      </c>
      <c r="J242" s="344">
        <v>0</v>
      </c>
      <c r="K242" s="344">
        <v>0</v>
      </c>
      <c r="L242" s="344">
        <v>0</v>
      </c>
      <c r="M242" s="344">
        <v>0</v>
      </c>
      <c r="N242" s="344">
        <v>0</v>
      </c>
      <c r="O242" s="344">
        <v>175439846.09999999</v>
      </c>
    </row>
    <row r="243" spans="2:15" ht="48" customHeight="1" x14ac:dyDescent="0.2">
      <c r="B243" s="9" t="s">
        <v>395</v>
      </c>
      <c r="C243" s="9" t="s">
        <v>13</v>
      </c>
      <c r="D243" s="10" t="s">
        <v>396</v>
      </c>
      <c r="E243" s="11">
        <v>2964654.4</v>
      </c>
      <c r="F243" s="11">
        <v>1306399.8999999999</v>
      </c>
      <c r="G243" s="11">
        <v>0</v>
      </c>
      <c r="H243" s="11">
        <v>0</v>
      </c>
      <c r="I243" s="11">
        <v>1658254.5</v>
      </c>
      <c r="J243" s="11">
        <v>0</v>
      </c>
      <c r="K243" s="11">
        <v>0</v>
      </c>
      <c r="L243" s="11">
        <v>0</v>
      </c>
      <c r="M243" s="11">
        <v>0</v>
      </c>
      <c r="N243" s="11">
        <v>0</v>
      </c>
      <c r="O243" s="11">
        <v>2964654.4</v>
      </c>
    </row>
    <row r="244" spans="2:15" ht="49.9" customHeight="1" x14ac:dyDescent="0.2">
      <c r="B244" s="12" t="s">
        <v>397</v>
      </c>
      <c r="C244" s="12" t="s">
        <v>13</v>
      </c>
      <c r="D244" s="13" t="s">
        <v>396</v>
      </c>
      <c r="E244" s="11">
        <v>2964654.4</v>
      </c>
      <c r="F244" s="11">
        <v>1306399.8999999999</v>
      </c>
      <c r="G244" s="11">
        <v>0</v>
      </c>
      <c r="H244" s="11">
        <v>0</v>
      </c>
      <c r="I244" s="11">
        <v>1658254.5</v>
      </c>
      <c r="J244" s="11">
        <v>0</v>
      </c>
      <c r="K244" s="11">
        <v>0</v>
      </c>
      <c r="L244" s="11">
        <v>0</v>
      </c>
      <c r="M244" s="11">
        <v>0</v>
      </c>
      <c r="N244" s="11">
        <v>0</v>
      </c>
      <c r="O244" s="11">
        <v>2964654.4</v>
      </c>
    </row>
    <row r="245" spans="2:15" ht="58.9" customHeight="1" x14ac:dyDescent="0.2">
      <c r="B245" s="14" t="s">
        <v>398</v>
      </c>
      <c r="C245" s="14" t="s">
        <v>267</v>
      </c>
      <c r="D245" s="15" t="s">
        <v>399</v>
      </c>
      <c r="E245" s="16">
        <v>1306399.8999999999</v>
      </c>
      <c r="F245" s="16">
        <v>1306399.8999999999</v>
      </c>
      <c r="G245" s="16">
        <v>0</v>
      </c>
      <c r="H245" s="16">
        <v>0</v>
      </c>
      <c r="I245" s="16">
        <v>0</v>
      </c>
      <c r="J245" s="16">
        <v>0</v>
      </c>
      <c r="K245" s="16">
        <v>0</v>
      </c>
      <c r="L245" s="16">
        <v>0</v>
      </c>
      <c r="M245" s="16">
        <v>0</v>
      </c>
      <c r="N245" s="16">
        <v>0</v>
      </c>
      <c r="O245" s="16">
        <v>1306399.8999999999</v>
      </c>
    </row>
    <row r="246" spans="2:15" ht="64.150000000000006" customHeight="1" x14ac:dyDescent="0.2">
      <c r="B246" s="14" t="s">
        <v>1441</v>
      </c>
      <c r="C246" s="14" t="s">
        <v>267</v>
      </c>
      <c r="D246" s="15" t="s">
        <v>1442</v>
      </c>
      <c r="E246" s="16">
        <v>1658254.5</v>
      </c>
      <c r="F246" s="16">
        <v>0</v>
      </c>
      <c r="G246" s="16">
        <v>0</v>
      </c>
      <c r="H246" s="16">
        <v>0</v>
      </c>
      <c r="I246" s="16">
        <v>1658254.5</v>
      </c>
      <c r="J246" s="16">
        <v>0</v>
      </c>
      <c r="K246" s="16">
        <v>0</v>
      </c>
      <c r="L246" s="16">
        <v>0</v>
      </c>
      <c r="M246" s="16">
        <v>0</v>
      </c>
      <c r="N246" s="16">
        <v>0</v>
      </c>
      <c r="O246" s="16">
        <v>1658254.5</v>
      </c>
    </row>
    <row r="247" spans="2:15" ht="25.15" customHeight="1" x14ac:dyDescent="0.2">
      <c r="B247" s="337" t="s">
        <v>400</v>
      </c>
      <c r="C247" s="337"/>
      <c r="D247" s="338" t="s">
        <v>401</v>
      </c>
      <c r="E247" s="339">
        <v>3447823.8000000003</v>
      </c>
      <c r="F247" s="339">
        <v>741664.1</v>
      </c>
      <c r="G247" s="339">
        <v>346746.8</v>
      </c>
      <c r="H247" s="339">
        <v>9274.7000000000007</v>
      </c>
      <c r="I247" s="339">
        <v>2706159.7</v>
      </c>
      <c r="J247" s="339">
        <v>3347365.7</v>
      </c>
      <c r="K247" s="339">
        <v>0</v>
      </c>
      <c r="L247" s="339">
        <v>0</v>
      </c>
      <c r="M247" s="339">
        <v>0</v>
      </c>
      <c r="N247" s="339">
        <v>3347365.7</v>
      </c>
      <c r="O247" s="339">
        <v>6795189.5</v>
      </c>
    </row>
    <row r="248" spans="2:15" ht="27" x14ac:dyDescent="0.2">
      <c r="B248" s="340" t="s">
        <v>402</v>
      </c>
      <c r="C248" s="340"/>
      <c r="D248" s="341" t="s">
        <v>403</v>
      </c>
      <c r="E248" s="339">
        <v>3213853.5</v>
      </c>
      <c r="F248" s="339">
        <v>507693.8</v>
      </c>
      <c r="G248" s="339">
        <v>170296.9</v>
      </c>
      <c r="H248" s="339">
        <v>6348.4000000000005</v>
      </c>
      <c r="I248" s="339">
        <v>2706159.7</v>
      </c>
      <c r="J248" s="339">
        <v>3347365.7</v>
      </c>
      <c r="K248" s="339">
        <v>0</v>
      </c>
      <c r="L248" s="339">
        <v>0</v>
      </c>
      <c r="M248" s="339">
        <v>0</v>
      </c>
      <c r="N248" s="339">
        <v>3347365.7</v>
      </c>
      <c r="O248" s="339">
        <v>6561219.2000000002</v>
      </c>
    </row>
    <row r="249" spans="2:15" ht="32.450000000000003" customHeight="1" x14ac:dyDescent="0.2">
      <c r="B249" s="14" t="s">
        <v>404</v>
      </c>
      <c r="C249" s="14" t="s">
        <v>405</v>
      </c>
      <c r="D249" s="15" t="s">
        <v>406</v>
      </c>
      <c r="E249" s="16">
        <v>230648.80000000002</v>
      </c>
      <c r="F249" s="16">
        <v>229093.80000000002</v>
      </c>
      <c r="G249" s="16">
        <v>170296.9</v>
      </c>
      <c r="H249" s="16">
        <v>6348.4000000000005</v>
      </c>
      <c r="I249" s="16">
        <v>1555</v>
      </c>
      <c r="J249" s="16">
        <v>0</v>
      </c>
      <c r="K249" s="16">
        <v>0</v>
      </c>
      <c r="L249" s="16">
        <v>0</v>
      </c>
      <c r="M249" s="16">
        <v>0</v>
      </c>
      <c r="N249" s="16">
        <v>0</v>
      </c>
      <c r="O249" s="16">
        <v>230648.80000000002</v>
      </c>
    </row>
    <row r="250" spans="2:15" ht="32.450000000000003" customHeight="1" x14ac:dyDescent="0.2">
      <c r="B250" s="14" t="s">
        <v>407</v>
      </c>
      <c r="C250" s="14" t="s">
        <v>408</v>
      </c>
      <c r="D250" s="15" t="s">
        <v>409</v>
      </c>
      <c r="E250" s="16">
        <v>502899.9</v>
      </c>
      <c r="F250" s="16">
        <v>0</v>
      </c>
      <c r="G250" s="16">
        <v>0</v>
      </c>
      <c r="H250" s="16">
        <v>0</v>
      </c>
      <c r="I250" s="16">
        <v>502899.9</v>
      </c>
      <c r="J250" s="16">
        <v>0</v>
      </c>
      <c r="K250" s="16">
        <v>0</v>
      </c>
      <c r="L250" s="16">
        <v>0</v>
      </c>
      <c r="M250" s="16">
        <v>0</v>
      </c>
      <c r="N250" s="16">
        <v>0</v>
      </c>
      <c r="O250" s="16">
        <v>502899.9</v>
      </c>
    </row>
    <row r="251" spans="2:15" ht="30" customHeight="1" x14ac:dyDescent="0.2">
      <c r="B251" s="14" t="s">
        <v>410</v>
      </c>
      <c r="C251" s="14" t="s">
        <v>174</v>
      </c>
      <c r="D251" s="15" t="s">
        <v>411</v>
      </c>
      <c r="E251" s="16">
        <v>275400</v>
      </c>
      <c r="F251" s="16">
        <v>275400</v>
      </c>
      <c r="G251" s="16">
        <v>0</v>
      </c>
      <c r="H251" s="16">
        <v>0</v>
      </c>
      <c r="I251" s="16">
        <v>0</v>
      </c>
      <c r="J251" s="16">
        <v>0</v>
      </c>
      <c r="K251" s="16">
        <v>0</v>
      </c>
      <c r="L251" s="16">
        <v>0</v>
      </c>
      <c r="M251" s="16">
        <v>0</v>
      </c>
      <c r="N251" s="16">
        <v>0</v>
      </c>
      <c r="O251" s="16">
        <v>275400</v>
      </c>
    </row>
    <row r="252" spans="2:15" ht="33.6" customHeight="1" x14ac:dyDescent="0.2">
      <c r="B252" s="14" t="s">
        <v>412</v>
      </c>
      <c r="C252" s="14" t="s">
        <v>405</v>
      </c>
      <c r="D252" s="15" t="s">
        <v>413</v>
      </c>
      <c r="E252" s="16">
        <v>73536</v>
      </c>
      <c r="F252" s="16">
        <v>0</v>
      </c>
      <c r="G252" s="16">
        <v>0</v>
      </c>
      <c r="H252" s="16">
        <v>0</v>
      </c>
      <c r="I252" s="16">
        <v>73536</v>
      </c>
      <c r="J252" s="16">
        <v>0</v>
      </c>
      <c r="K252" s="16">
        <v>0</v>
      </c>
      <c r="L252" s="16">
        <v>0</v>
      </c>
      <c r="M252" s="16">
        <v>0</v>
      </c>
      <c r="N252" s="16">
        <v>0</v>
      </c>
      <c r="O252" s="16">
        <v>73536</v>
      </c>
    </row>
    <row r="253" spans="2:15" ht="87" customHeight="1" x14ac:dyDescent="0.2">
      <c r="B253" s="14" t="s">
        <v>1193</v>
      </c>
      <c r="C253" s="14" t="s">
        <v>414</v>
      </c>
      <c r="D253" s="15" t="s">
        <v>1194</v>
      </c>
      <c r="E253" s="16">
        <v>0</v>
      </c>
      <c r="F253" s="16">
        <v>0</v>
      </c>
      <c r="G253" s="16">
        <v>0</v>
      </c>
      <c r="H253" s="16">
        <v>0</v>
      </c>
      <c r="I253" s="16">
        <v>0</v>
      </c>
      <c r="J253" s="16">
        <v>792145.1</v>
      </c>
      <c r="K253" s="16">
        <v>0</v>
      </c>
      <c r="L253" s="16">
        <v>0</v>
      </c>
      <c r="M253" s="16">
        <v>0</v>
      </c>
      <c r="N253" s="16">
        <v>792145.1</v>
      </c>
      <c r="O253" s="16">
        <v>792145.1</v>
      </c>
    </row>
    <row r="254" spans="2:15" ht="36" customHeight="1" x14ac:dyDescent="0.2">
      <c r="B254" s="14" t="s">
        <v>1353</v>
      </c>
      <c r="C254" s="14" t="s">
        <v>414</v>
      </c>
      <c r="D254" s="15" t="s">
        <v>1354</v>
      </c>
      <c r="E254" s="16">
        <v>0</v>
      </c>
      <c r="F254" s="16">
        <v>0</v>
      </c>
      <c r="G254" s="16">
        <v>0</v>
      </c>
      <c r="H254" s="16">
        <v>0</v>
      </c>
      <c r="I254" s="16">
        <v>0</v>
      </c>
      <c r="J254" s="16">
        <v>2542158</v>
      </c>
      <c r="K254" s="16">
        <v>0</v>
      </c>
      <c r="L254" s="16">
        <v>0</v>
      </c>
      <c r="M254" s="16">
        <v>0</v>
      </c>
      <c r="N254" s="16">
        <v>2542158</v>
      </c>
      <c r="O254" s="16">
        <v>2542158</v>
      </c>
    </row>
    <row r="255" spans="2:15" ht="16.899999999999999" customHeight="1" x14ac:dyDescent="0.2">
      <c r="B255" s="342" t="s">
        <v>415</v>
      </c>
      <c r="C255" s="342" t="s">
        <v>408</v>
      </c>
      <c r="D255" s="343" t="s">
        <v>416</v>
      </c>
      <c r="E255" s="344">
        <v>2128168.7999999998</v>
      </c>
      <c r="F255" s="344">
        <v>0</v>
      </c>
      <c r="G255" s="344">
        <v>0</v>
      </c>
      <c r="H255" s="344">
        <v>0</v>
      </c>
      <c r="I255" s="344">
        <v>2128168.7999999998</v>
      </c>
      <c r="J255" s="344">
        <v>0</v>
      </c>
      <c r="K255" s="344">
        <v>0</v>
      </c>
      <c r="L255" s="344">
        <v>0</v>
      </c>
      <c r="M255" s="344">
        <v>0</v>
      </c>
      <c r="N255" s="344">
        <v>0</v>
      </c>
      <c r="O255" s="344">
        <v>2128168.7999999998</v>
      </c>
    </row>
    <row r="256" spans="2:15" ht="31.15" customHeight="1" x14ac:dyDescent="0.2">
      <c r="B256" s="14" t="s">
        <v>417</v>
      </c>
      <c r="C256" s="14" t="s">
        <v>414</v>
      </c>
      <c r="D256" s="15" t="s">
        <v>418</v>
      </c>
      <c r="E256" s="16">
        <v>3200</v>
      </c>
      <c r="F256" s="16">
        <v>3200</v>
      </c>
      <c r="G256" s="16">
        <v>0</v>
      </c>
      <c r="H256" s="16">
        <v>0</v>
      </c>
      <c r="I256" s="16">
        <v>0</v>
      </c>
      <c r="J256" s="16">
        <v>13062.6</v>
      </c>
      <c r="K256" s="16">
        <v>0</v>
      </c>
      <c r="L256" s="16">
        <v>0</v>
      </c>
      <c r="M256" s="16">
        <v>0</v>
      </c>
      <c r="N256" s="16">
        <v>13062.6</v>
      </c>
      <c r="O256" s="16">
        <v>16262.6</v>
      </c>
    </row>
    <row r="257" spans="2:15" ht="33.6" customHeight="1" x14ac:dyDescent="0.2">
      <c r="B257" s="12" t="s">
        <v>419</v>
      </c>
      <c r="C257" s="12" t="s">
        <v>13</v>
      </c>
      <c r="D257" s="13" t="s">
        <v>420</v>
      </c>
      <c r="E257" s="11">
        <v>233970.30000000002</v>
      </c>
      <c r="F257" s="11">
        <v>233970.30000000002</v>
      </c>
      <c r="G257" s="11">
        <v>176449.9</v>
      </c>
      <c r="H257" s="11">
        <v>2926.3</v>
      </c>
      <c r="I257" s="11">
        <v>0</v>
      </c>
      <c r="J257" s="11">
        <v>0</v>
      </c>
      <c r="K257" s="11">
        <v>0</v>
      </c>
      <c r="L257" s="11">
        <v>0</v>
      </c>
      <c r="M257" s="11">
        <v>0</v>
      </c>
      <c r="N257" s="11">
        <v>0</v>
      </c>
      <c r="O257" s="11">
        <v>233970.30000000002</v>
      </c>
    </row>
    <row r="258" spans="2:15" ht="32.450000000000003" customHeight="1" x14ac:dyDescent="0.2">
      <c r="B258" s="14" t="s">
        <v>421</v>
      </c>
      <c r="C258" s="14" t="s">
        <v>405</v>
      </c>
      <c r="D258" s="15" t="s">
        <v>422</v>
      </c>
      <c r="E258" s="16">
        <v>233970.30000000002</v>
      </c>
      <c r="F258" s="16">
        <v>233970.30000000002</v>
      </c>
      <c r="G258" s="16">
        <v>176449.9</v>
      </c>
      <c r="H258" s="16">
        <v>2926.3</v>
      </c>
      <c r="I258" s="16">
        <v>0</v>
      </c>
      <c r="J258" s="16">
        <v>0</v>
      </c>
      <c r="K258" s="16">
        <v>0</v>
      </c>
      <c r="L258" s="16">
        <v>0</v>
      </c>
      <c r="M258" s="16">
        <v>0</v>
      </c>
      <c r="N258" s="16">
        <v>0</v>
      </c>
      <c r="O258" s="16">
        <v>233970.30000000002</v>
      </c>
    </row>
    <row r="259" spans="2:15" ht="28.15" customHeight="1" x14ac:dyDescent="0.2">
      <c r="B259" s="337" t="s">
        <v>425</v>
      </c>
      <c r="C259" s="337"/>
      <c r="D259" s="351" t="s">
        <v>426</v>
      </c>
      <c r="E259" s="352">
        <v>419039015.10000002</v>
      </c>
      <c r="F259" s="352">
        <v>418798015.10000002</v>
      </c>
      <c r="G259" s="352">
        <v>437358.2</v>
      </c>
      <c r="H259" s="352">
        <v>20407.5</v>
      </c>
      <c r="I259" s="352">
        <v>241000</v>
      </c>
      <c r="J259" s="352">
        <v>1472103.9000000001</v>
      </c>
      <c r="K259" s="352">
        <v>276159.40000000002</v>
      </c>
      <c r="L259" s="352">
        <v>119926.3</v>
      </c>
      <c r="M259" s="352">
        <v>22264.2</v>
      </c>
      <c r="N259" s="352">
        <v>1195944.5</v>
      </c>
      <c r="O259" s="352">
        <v>420511119</v>
      </c>
    </row>
    <row r="260" spans="2:15" ht="35.450000000000003" customHeight="1" x14ac:dyDescent="0.2">
      <c r="B260" s="340" t="s">
        <v>427</v>
      </c>
      <c r="C260" s="340"/>
      <c r="D260" s="353" t="s">
        <v>428</v>
      </c>
      <c r="E260" s="352">
        <v>132693309.2</v>
      </c>
      <c r="F260" s="352">
        <v>132452309.2</v>
      </c>
      <c r="G260" s="352">
        <v>155972.9</v>
      </c>
      <c r="H260" s="352">
        <v>7130.8</v>
      </c>
      <c r="I260" s="352">
        <v>241000</v>
      </c>
      <c r="J260" s="352">
        <v>1152686.3</v>
      </c>
      <c r="K260" s="352">
        <v>1596.6000000000001</v>
      </c>
      <c r="L260" s="352">
        <v>0</v>
      </c>
      <c r="M260" s="352">
        <v>1223.8</v>
      </c>
      <c r="N260" s="352">
        <v>1151089.7</v>
      </c>
      <c r="O260" s="352">
        <v>133845995.5</v>
      </c>
    </row>
    <row r="261" spans="2:15" ht="32.450000000000003" customHeight="1" x14ac:dyDescent="0.2">
      <c r="B261" s="342" t="s">
        <v>429</v>
      </c>
      <c r="C261" s="342" t="s">
        <v>49</v>
      </c>
      <c r="D261" s="354" t="s">
        <v>430</v>
      </c>
      <c r="E261" s="355">
        <v>228786.7</v>
      </c>
      <c r="F261" s="355">
        <v>226786.7</v>
      </c>
      <c r="G261" s="355">
        <v>155972.9</v>
      </c>
      <c r="H261" s="355">
        <v>7130.8</v>
      </c>
      <c r="I261" s="355">
        <v>2000</v>
      </c>
      <c r="J261" s="355">
        <v>1596.6000000000001</v>
      </c>
      <c r="K261" s="355">
        <v>1596.6000000000001</v>
      </c>
      <c r="L261" s="355">
        <v>0</v>
      </c>
      <c r="M261" s="355">
        <v>1223.8</v>
      </c>
      <c r="N261" s="355">
        <v>0</v>
      </c>
      <c r="O261" s="355">
        <v>230383.30000000002</v>
      </c>
    </row>
    <row r="262" spans="2:15" ht="87.6" customHeight="1" x14ac:dyDescent="0.2">
      <c r="B262" s="342" t="s">
        <v>432</v>
      </c>
      <c r="C262" s="342" t="s">
        <v>77</v>
      </c>
      <c r="D262" s="354" t="s">
        <v>433</v>
      </c>
      <c r="E262" s="355">
        <v>247472.1</v>
      </c>
      <c r="F262" s="355">
        <v>247472.1</v>
      </c>
      <c r="G262" s="355">
        <v>0</v>
      </c>
      <c r="H262" s="355">
        <v>0</v>
      </c>
      <c r="I262" s="355">
        <v>0</v>
      </c>
      <c r="J262" s="355">
        <v>0</v>
      </c>
      <c r="K262" s="355">
        <v>0</v>
      </c>
      <c r="L262" s="355">
        <v>0</v>
      </c>
      <c r="M262" s="355">
        <v>0</v>
      </c>
      <c r="N262" s="355">
        <v>0</v>
      </c>
      <c r="O262" s="355">
        <v>247472.1</v>
      </c>
    </row>
    <row r="263" spans="2:15" ht="96.6" customHeight="1" x14ac:dyDescent="0.2">
      <c r="B263" s="14" t="s">
        <v>434</v>
      </c>
      <c r="C263" s="14" t="s">
        <v>435</v>
      </c>
      <c r="D263" s="15" t="s">
        <v>1251</v>
      </c>
      <c r="E263" s="16">
        <v>19076.400000000001</v>
      </c>
      <c r="F263" s="16">
        <v>19076.400000000001</v>
      </c>
      <c r="G263" s="16">
        <v>0</v>
      </c>
      <c r="H263" s="16">
        <v>0</v>
      </c>
      <c r="I263" s="16">
        <v>0</v>
      </c>
      <c r="J263" s="16">
        <v>0</v>
      </c>
      <c r="K263" s="16">
        <v>0</v>
      </c>
      <c r="L263" s="16">
        <v>0</v>
      </c>
      <c r="M263" s="16">
        <v>0</v>
      </c>
      <c r="N263" s="16">
        <v>0</v>
      </c>
      <c r="O263" s="16">
        <v>19076.400000000001</v>
      </c>
    </row>
    <row r="264" spans="2:15" ht="59.45" customHeight="1" x14ac:dyDescent="0.2">
      <c r="B264" s="14" t="s">
        <v>1252</v>
      </c>
      <c r="C264" s="14" t="s">
        <v>262</v>
      </c>
      <c r="D264" s="15" t="s">
        <v>1355</v>
      </c>
      <c r="E264" s="16">
        <v>1709265.7</v>
      </c>
      <c r="F264" s="16">
        <v>1709265.7</v>
      </c>
      <c r="G264" s="16">
        <v>0</v>
      </c>
      <c r="H264" s="16">
        <v>0</v>
      </c>
      <c r="I264" s="16">
        <v>0</v>
      </c>
      <c r="J264" s="16">
        <v>0</v>
      </c>
      <c r="K264" s="16">
        <v>0</v>
      </c>
      <c r="L264" s="16">
        <v>0</v>
      </c>
      <c r="M264" s="16">
        <v>0</v>
      </c>
      <c r="N264" s="16">
        <v>0</v>
      </c>
      <c r="O264" s="16">
        <v>1709265.7</v>
      </c>
    </row>
    <row r="265" spans="2:15" ht="19.149999999999999" customHeight="1" x14ac:dyDescent="0.2">
      <c r="B265" s="14" t="s">
        <v>436</v>
      </c>
      <c r="C265" s="14" t="s">
        <v>25</v>
      </c>
      <c r="D265" s="15" t="s">
        <v>437</v>
      </c>
      <c r="E265" s="16">
        <v>100000</v>
      </c>
      <c r="F265" s="16">
        <v>100000</v>
      </c>
      <c r="G265" s="16">
        <v>0</v>
      </c>
      <c r="H265" s="16">
        <v>0</v>
      </c>
      <c r="I265" s="16">
        <v>0</v>
      </c>
      <c r="J265" s="16">
        <v>0</v>
      </c>
      <c r="K265" s="16">
        <v>0</v>
      </c>
      <c r="L265" s="16">
        <v>0</v>
      </c>
      <c r="M265" s="16">
        <v>0</v>
      </c>
      <c r="N265" s="16">
        <v>0</v>
      </c>
      <c r="O265" s="16">
        <v>100000</v>
      </c>
    </row>
    <row r="266" spans="2:15" ht="16.899999999999999" customHeight="1" x14ac:dyDescent="0.2">
      <c r="B266" s="14" t="s">
        <v>1253</v>
      </c>
      <c r="C266" s="14" t="s">
        <v>77</v>
      </c>
      <c r="D266" s="15" t="s">
        <v>1254</v>
      </c>
      <c r="E266" s="16">
        <v>1583185.9000000001</v>
      </c>
      <c r="F266" s="16">
        <v>1583185.9000000001</v>
      </c>
      <c r="G266" s="16">
        <v>0</v>
      </c>
      <c r="H266" s="16">
        <v>0</v>
      </c>
      <c r="I266" s="16">
        <v>0</v>
      </c>
      <c r="J266" s="16">
        <v>0</v>
      </c>
      <c r="K266" s="16">
        <v>0</v>
      </c>
      <c r="L266" s="16">
        <v>0</v>
      </c>
      <c r="M266" s="16">
        <v>0</v>
      </c>
      <c r="N266" s="16">
        <v>0</v>
      </c>
      <c r="O266" s="16">
        <v>1583185.9000000001</v>
      </c>
    </row>
    <row r="267" spans="2:15" ht="237.75" customHeight="1" x14ac:dyDescent="0.2">
      <c r="B267" s="342" t="s">
        <v>5309</v>
      </c>
      <c r="C267" s="342" t="s">
        <v>262</v>
      </c>
      <c r="D267" s="343" t="s">
        <v>5310</v>
      </c>
      <c r="E267" s="344">
        <v>160000</v>
      </c>
      <c r="F267" s="344">
        <v>160000</v>
      </c>
      <c r="G267" s="344">
        <v>0</v>
      </c>
      <c r="H267" s="344">
        <v>0</v>
      </c>
      <c r="I267" s="344">
        <v>0</v>
      </c>
      <c r="J267" s="344">
        <v>0</v>
      </c>
      <c r="K267" s="344">
        <v>0</v>
      </c>
      <c r="L267" s="344">
        <v>0</v>
      </c>
      <c r="M267" s="344">
        <v>0</v>
      </c>
      <c r="N267" s="344">
        <v>0</v>
      </c>
      <c r="O267" s="344">
        <v>160000</v>
      </c>
    </row>
    <row r="268" spans="2:15" ht="19.149999999999999" customHeight="1" x14ac:dyDescent="0.2">
      <c r="B268" s="14" t="s">
        <v>1195</v>
      </c>
      <c r="C268" s="14" t="s">
        <v>619</v>
      </c>
      <c r="D268" s="15" t="s">
        <v>1196</v>
      </c>
      <c r="E268" s="16">
        <v>27439170.699999999</v>
      </c>
      <c r="F268" s="16">
        <v>27439170.699999999</v>
      </c>
      <c r="G268" s="16">
        <v>0</v>
      </c>
      <c r="H268" s="16">
        <v>0</v>
      </c>
      <c r="I268" s="16">
        <v>0</v>
      </c>
      <c r="J268" s="16">
        <v>0</v>
      </c>
      <c r="K268" s="16">
        <v>0</v>
      </c>
      <c r="L268" s="16">
        <v>0</v>
      </c>
      <c r="M268" s="16">
        <v>0</v>
      </c>
      <c r="N268" s="16">
        <v>0</v>
      </c>
      <c r="O268" s="16">
        <v>27439170.699999999</v>
      </c>
    </row>
    <row r="269" spans="2:15" ht="118.15" customHeight="1" x14ac:dyDescent="0.2">
      <c r="B269" s="14" t="s">
        <v>1255</v>
      </c>
      <c r="C269" s="14" t="s">
        <v>307</v>
      </c>
      <c r="D269" s="15" t="s">
        <v>1356</v>
      </c>
      <c r="E269" s="16">
        <v>448981.60000000003</v>
      </c>
      <c r="F269" s="16">
        <v>448981.60000000003</v>
      </c>
      <c r="G269" s="16">
        <v>0</v>
      </c>
      <c r="H269" s="16">
        <v>0</v>
      </c>
      <c r="I269" s="16">
        <v>0</v>
      </c>
      <c r="J269" s="16">
        <v>0</v>
      </c>
      <c r="K269" s="16">
        <v>0</v>
      </c>
      <c r="L269" s="16">
        <v>0</v>
      </c>
      <c r="M269" s="16">
        <v>0</v>
      </c>
      <c r="N269" s="16">
        <v>0</v>
      </c>
      <c r="O269" s="16">
        <v>448981.60000000003</v>
      </c>
    </row>
    <row r="270" spans="2:15" ht="36.6" customHeight="1" x14ac:dyDescent="0.2">
      <c r="B270" s="342" t="s">
        <v>1197</v>
      </c>
      <c r="C270" s="342" t="s">
        <v>206</v>
      </c>
      <c r="D270" s="343" t="s">
        <v>1198</v>
      </c>
      <c r="E270" s="344">
        <v>80801351.700000003</v>
      </c>
      <c r="F270" s="344">
        <v>80801351.700000003</v>
      </c>
      <c r="G270" s="344">
        <v>0</v>
      </c>
      <c r="H270" s="344">
        <v>0</v>
      </c>
      <c r="I270" s="344">
        <v>0</v>
      </c>
      <c r="J270" s="344">
        <v>0</v>
      </c>
      <c r="K270" s="344">
        <v>0</v>
      </c>
      <c r="L270" s="344">
        <v>0</v>
      </c>
      <c r="M270" s="344">
        <v>0</v>
      </c>
      <c r="N270" s="344">
        <v>0</v>
      </c>
      <c r="O270" s="344">
        <v>80801351.700000003</v>
      </c>
    </row>
    <row r="271" spans="2:15" ht="25.9" customHeight="1" x14ac:dyDescent="0.2">
      <c r="B271" s="14" t="s">
        <v>1199</v>
      </c>
      <c r="C271" s="14" t="s">
        <v>206</v>
      </c>
      <c r="D271" s="15" t="s">
        <v>1200</v>
      </c>
      <c r="E271" s="16">
        <v>19709690.699999999</v>
      </c>
      <c r="F271" s="16">
        <v>19709690.699999999</v>
      </c>
      <c r="G271" s="16">
        <v>0</v>
      </c>
      <c r="H271" s="16">
        <v>0</v>
      </c>
      <c r="I271" s="16">
        <v>0</v>
      </c>
      <c r="J271" s="16">
        <v>0</v>
      </c>
      <c r="K271" s="16">
        <v>0</v>
      </c>
      <c r="L271" s="16">
        <v>0</v>
      </c>
      <c r="M271" s="16">
        <v>0</v>
      </c>
      <c r="N271" s="16">
        <v>0</v>
      </c>
      <c r="O271" s="16">
        <v>19709690.699999999</v>
      </c>
    </row>
    <row r="272" spans="2:15" ht="51" customHeight="1" x14ac:dyDescent="0.2">
      <c r="B272" s="14" t="s">
        <v>438</v>
      </c>
      <c r="C272" s="14" t="s">
        <v>206</v>
      </c>
      <c r="D272" s="15" t="s">
        <v>439</v>
      </c>
      <c r="E272" s="16">
        <v>7327.7</v>
      </c>
      <c r="F272" s="16">
        <v>7327.7</v>
      </c>
      <c r="G272" s="16">
        <v>0</v>
      </c>
      <c r="H272" s="16">
        <v>0</v>
      </c>
      <c r="I272" s="16">
        <v>0</v>
      </c>
      <c r="J272" s="16">
        <v>0</v>
      </c>
      <c r="K272" s="16">
        <v>0</v>
      </c>
      <c r="L272" s="16">
        <v>0</v>
      </c>
      <c r="M272" s="16">
        <v>0</v>
      </c>
      <c r="N272" s="16">
        <v>0</v>
      </c>
      <c r="O272" s="16">
        <v>7327.7</v>
      </c>
    </row>
    <row r="273" spans="2:15" ht="32.450000000000003" customHeight="1" x14ac:dyDescent="0.2">
      <c r="B273" s="14" t="s">
        <v>440</v>
      </c>
      <c r="C273" s="14" t="s">
        <v>77</v>
      </c>
      <c r="D273" s="15" t="s">
        <v>441</v>
      </c>
      <c r="E273" s="16">
        <v>0</v>
      </c>
      <c r="F273" s="16">
        <v>0</v>
      </c>
      <c r="G273" s="16">
        <v>0</v>
      </c>
      <c r="H273" s="16">
        <v>0</v>
      </c>
      <c r="I273" s="16">
        <v>0</v>
      </c>
      <c r="J273" s="16">
        <v>1151089.7</v>
      </c>
      <c r="K273" s="16">
        <v>0</v>
      </c>
      <c r="L273" s="16">
        <v>0</v>
      </c>
      <c r="M273" s="16">
        <v>0</v>
      </c>
      <c r="N273" s="16">
        <v>1151089.7</v>
      </c>
      <c r="O273" s="16">
        <v>1151089.7</v>
      </c>
    </row>
    <row r="274" spans="2:15" ht="85.15" customHeight="1" x14ac:dyDescent="0.2">
      <c r="B274" s="14" t="s">
        <v>1443</v>
      </c>
      <c r="C274" s="14" t="s">
        <v>77</v>
      </c>
      <c r="D274" s="15" t="s">
        <v>1444</v>
      </c>
      <c r="E274" s="16">
        <v>239000</v>
      </c>
      <c r="F274" s="16">
        <v>0</v>
      </c>
      <c r="G274" s="16">
        <v>0</v>
      </c>
      <c r="H274" s="16">
        <v>0</v>
      </c>
      <c r="I274" s="16">
        <v>239000</v>
      </c>
      <c r="J274" s="16">
        <v>0</v>
      </c>
      <c r="K274" s="16">
        <v>0</v>
      </c>
      <c r="L274" s="16">
        <v>0</v>
      </c>
      <c r="M274" s="16">
        <v>0</v>
      </c>
      <c r="N274" s="16">
        <v>0</v>
      </c>
      <c r="O274" s="16">
        <v>239000</v>
      </c>
    </row>
    <row r="275" spans="2:15" ht="27" x14ac:dyDescent="0.2">
      <c r="B275" s="12" t="s">
        <v>1357</v>
      </c>
      <c r="C275" s="12" t="s">
        <v>13</v>
      </c>
      <c r="D275" s="13" t="s">
        <v>1358</v>
      </c>
      <c r="E275" s="11">
        <v>44193.3</v>
      </c>
      <c r="F275" s="11">
        <v>44193.3</v>
      </c>
      <c r="G275" s="11">
        <v>34048.300000000003</v>
      </c>
      <c r="H275" s="11">
        <v>1146.8</v>
      </c>
      <c r="I275" s="11">
        <v>0</v>
      </c>
      <c r="J275" s="11">
        <v>0</v>
      </c>
      <c r="K275" s="11">
        <v>0</v>
      </c>
      <c r="L275" s="11">
        <v>0</v>
      </c>
      <c r="M275" s="11">
        <v>0</v>
      </c>
      <c r="N275" s="11">
        <v>0</v>
      </c>
      <c r="O275" s="11">
        <v>44193.3</v>
      </c>
    </row>
    <row r="276" spans="2:15" ht="36.6" customHeight="1" x14ac:dyDescent="0.2">
      <c r="B276" s="14" t="s">
        <v>1359</v>
      </c>
      <c r="C276" s="14" t="s">
        <v>49</v>
      </c>
      <c r="D276" s="15" t="s">
        <v>1360</v>
      </c>
      <c r="E276" s="16">
        <v>44193.3</v>
      </c>
      <c r="F276" s="16">
        <v>44193.3</v>
      </c>
      <c r="G276" s="16">
        <v>34048.300000000003</v>
      </c>
      <c r="H276" s="16">
        <v>1146.8</v>
      </c>
      <c r="I276" s="16">
        <v>0</v>
      </c>
      <c r="J276" s="16">
        <v>0</v>
      </c>
      <c r="K276" s="16">
        <v>0</v>
      </c>
      <c r="L276" s="16">
        <v>0</v>
      </c>
      <c r="M276" s="16">
        <v>0</v>
      </c>
      <c r="N276" s="16">
        <v>0</v>
      </c>
      <c r="O276" s="16">
        <v>44193.3</v>
      </c>
    </row>
    <row r="277" spans="2:15" ht="17.45" customHeight="1" x14ac:dyDescent="0.2">
      <c r="B277" s="12" t="s">
        <v>442</v>
      </c>
      <c r="C277" s="12" t="s">
        <v>13</v>
      </c>
      <c r="D277" s="13" t="s">
        <v>443</v>
      </c>
      <c r="E277" s="11">
        <v>279246924.89999998</v>
      </c>
      <c r="F277" s="11">
        <v>279246924.89999998</v>
      </c>
      <c r="G277" s="11">
        <v>0</v>
      </c>
      <c r="H277" s="11">
        <v>0</v>
      </c>
      <c r="I277" s="11">
        <v>0</v>
      </c>
      <c r="J277" s="11">
        <v>0</v>
      </c>
      <c r="K277" s="11">
        <v>0</v>
      </c>
      <c r="L277" s="11">
        <v>0</v>
      </c>
      <c r="M277" s="11">
        <v>0</v>
      </c>
      <c r="N277" s="11">
        <v>0</v>
      </c>
      <c r="O277" s="11">
        <v>279246924.89999998</v>
      </c>
    </row>
    <row r="278" spans="2:15" ht="63" customHeight="1" x14ac:dyDescent="0.2">
      <c r="B278" s="14" t="s">
        <v>444</v>
      </c>
      <c r="C278" s="14" t="s">
        <v>445</v>
      </c>
      <c r="D278" s="15" t="s">
        <v>446</v>
      </c>
      <c r="E278" s="16">
        <v>236926235.30000001</v>
      </c>
      <c r="F278" s="16">
        <v>236926235.30000001</v>
      </c>
      <c r="G278" s="16">
        <v>0</v>
      </c>
      <c r="H278" s="16">
        <v>0</v>
      </c>
      <c r="I278" s="16">
        <v>0</v>
      </c>
      <c r="J278" s="16">
        <v>0</v>
      </c>
      <c r="K278" s="16">
        <v>0</v>
      </c>
      <c r="L278" s="16">
        <v>0</v>
      </c>
      <c r="M278" s="16">
        <v>0</v>
      </c>
      <c r="N278" s="16">
        <v>0</v>
      </c>
      <c r="O278" s="16">
        <v>236926235.30000001</v>
      </c>
    </row>
    <row r="279" spans="2:15" ht="76.150000000000006" customHeight="1" x14ac:dyDescent="0.2">
      <c r="B279" s="14" t="s">
        <v>1256</v>
      </c>
      <c r="C279" s="14" t="s">
        <v>149</v>
      </c>
      <c r="D279" s="15" t="s">
        <v>1361</v>
      </c>
      <c r="E279" s="16">
        <v>42320689.600000001</v>
      </c>
      <c r="F279" s="16">
        <v>42320689.600000001</v>
      </c>
      <c r="G279" s="16">
        <v>0</v>
      </c>
      <c r="H279" s="16">
        <v>0</v>
      </c>
      <c r="I279" s="16">
        <v>0</v>
      </c>
      <c r="J279" s="16">
        <v>0</v>
      </c>
      <c r="K279" s="16">
        <v>0</v>
      </c>
      <c r="L279" s="16">
        <v>0</v>
      </c>
      <c r="M279" s="16">
        <v>0</v>
      </c>
      <c r="N279" s="16">
        <v>0</v>
      </c>
      <c r="O279" s="16">
        <v>42320689.600000001</v>
      </c>
    </row>
    <row r="280" spans="2:15" ht="33.6" customHeight="1" x14ac:dyDescent="0.2">
      <c r="B280" s="12" t="s">
        <v>447</v>
      </c>
      <c r="C280" s="12" t="s">
        <v>13</v>
      </c>
      <c r="D280" s="13" t="s">
        <v>448</v>
      </c>
      <c r="E280" s="11">
        <v>6907533.4000000004</v>
      </c>
      <c r="F280" s="11">
        <v>6907533.4000000004</v>
      </c>
      <c r="G280" s="11">
        <v>145618</v>
      </c>
      <c r="H280" s="11">
        <v>5075.3</v>
      </c>
      <c r="I280" s="11">
        <v>0</v>
      </c>
      <c r="J280" s="11">
        <v>319417.60000000003</v>
      </c>
      <c r="K280" s="11">
        <v>274562.8</v>
      </c>
      <c r="L280" s="11">
        <v>119926.3</v>
      </c>
      <c r="M280" s="11">
        <v>21040.400000000001</v>
      </c>
      <c r="N280" s="11">
        <v>44854.8</v>
      </c>
      <c r="O280" s="11">
        <v>7226951</v>
      </c>
    </row>
    <row r="281" spans="2:15" ht="36" customHeight="1" x14ac:dyDescent="0.2">
      <c r="B281" s="14" t="s">
        <v>449</v>
      </c>
      <c r="C281" s="14" t="s">
        <v>435</v>
      </c>
      <c r="D281" s="15" t="s">
        <v>450</v>
      </c>
      <c r="E281" s="16">
        <v>200885.9</v>
      </c>
      <c r="F281" s="16">
        <v>200885.9</v>
      </c>
      <c r="G281" s="16">
        <v>145618</v>
      </c>
      <c r="H281" s="16">
        <v>5075.3</v>
      </c>
      <c r="I281" s="16">
        <v>0</v>
      </c>
      <c r="J281" s="16">
        <v>119.3</v>
      </c>
      <c r="K281" s="16">
        <v>119.3</v>
      </c>
      <c r="L281" s="16">
        <v>0</v>
      </c>
      <c r="M281" s="16">
        <v>13.200000000000001</v>
      </c>
      <c r="N281" s="16">
        <v>0</v>
      </c>
      <c r="O281" s="16">
        <v>201005.2</v>
      </c>
    </row>
    <row r="282" spans="2:15" ht="20.45" customHeight="1" x14ac:dyDescent="0.2">
      <c r="B282" s="14" t="s">
        <v>1201</v>
      </c>
      <c r="C282" s="14" t="s">
        <v>435</v>
      </c>
      <c r="D282" s="15" t="s">
        <v>1202</v>
      </c>
      <c r="E282" s="16">
        <v>6706647.5</v>
      </c>
      <c r="F282" s="16">
        <v>6706647.5</v>
      </c>
      <c r="G282" s="16">
        <v>0</v>
      </c>
      <c r="H282" s="16">
        <v>0</v>
      </c>
      <c r="I282" s="16">
        <v>0</v>
      </c>
      <c r="J282" s="16">
        <v>319298.3</v>
      </c>
      <c r="K282" s="16">
        <v>274443.5</v>
      </c>
      <c r="L282" s="16">
        <v>119926.3</v>
      </c>
      <c r="M282" s="16">
        <v>21027.200000000001</v>
      </c>
      <c r="N282" s="16">
        <v>44854.8</v>
      </c>
      <c r="O282" s="16">
        <v>7025945.7999999998</v>
      </c>
    </row>
    <row r="283" spans="2:15" ht="32.450000000000003" customHeight="1" x14ac:dyDescent="0.2">
      <c r="B283" s="12" t="s">
        <v>451</v>
      </c>
      <c r="C283" s="12" t="s">
        <v>13</v>
      </c>
      <c r="D283" s="13" t="s">
        <v>452</v>
      </c>
      <c r="E283" s="11">
        <v>147054.29999999999</v>
      </c>
      <c r="F283" s="11">
        <v>147054.29999999999</v>
      </c>
      <c r="G283" s="11">
        <v>101719</v>
      </c>
      <c r="H283" s="11">
        <v>7054.6</v>
      </c>
      <c r="I283" s="11">
        <v>0</v>
      </c>
      <c r="J283" s="11">
        <v>0</v>
      </c>
      <c r="K283" s="11">
        <v>0</v>
      </c>
      <c r="L283" s="11">
        <v>0</v>
      </c>
      <c r="M283" s="11">
        <v>0</v>
      </c>
      <c r="N283" s="11">
        <v>0</v>
      </c>
      <c r="O283" s="11">
        <v>147054.29999999999</v>
      </c>
    </row>
    <row r="284" spans="2:15" ht="48" customHeight="1" x14ac:dyDescent="0.2">
      <c r="B284" s="14" t="s">
        <v>453</v>
      </c>
      <c r="C284" s="14" t="s">
        <v>49</v>
      </c>
      <c r="D284" s="15" t="s">
        <v>1362</v>
      </c>
      <c r="E284" s="16">
        <v>147054.29999999999</v>
      </c>
      <c r="F284" s="16">
        <v>147054.29999999999</v>
      </c>
      <c r="G284" s="16">
        <v>101719</v>
      </c>
      <c r="H284" s="16">
        <v>7054.6</v>
      </c>
      <c r="I284" s="16">
        <v>0</v>
      </c>
      <c r="J284" s="16">
        <v>0</v>
      </c>
      <c r="K284" s="16">
        <v>0</v>
      </c>
      <c r="L284" s="16">
        <v>0</v>
      </c>
      <c r="M284" s="16">
        <v>0</v>
      </c>
      <c r="N284" s="16">
        <v>0</v>
      </c>
      <c r="O284" s="16">
        <v>147054.29999999999</v>
      </c>
    </row>
    <row r="285" spans="2:15" ht="54.6" customHeight="1" x14ac:dyDescent="0.2">
      <c r="B285" s="337" t="s">
        <v>454</v>
      </c>
      <c r="C285" s="337"/>
      <c r="D285" s="338" t="s">
        <v>455</v>
      </c>
      <c r="E285" s="339">
        <v>1845054.8</v>
      </c>
      <c r="F285" s="339">
        <v>12054.800000000001</v>
      </c>
      <c r="G285" s="339">
        <v>0</v>
      </c>
      <c r="H285" s="339">
        <v>0</v>
      </c>
      <c r="I285" s="339">
        <v>1833000</v>
      </c>
      <c r="J285" s="339">
        <v>0</v>
      </c>
      <c r="K285" s="339">
        <v>0</v>
      </c>
      <c r="L285" s="339">
        <v>0</v>
      </c>
      <c r="M285" s="339">
        <v>0</v>
      </c>
      <c r="N285" s="339">
        <v>0</v>
      </c>
      <c r="O285" s="339">
        <v>1845054.8</v>
      </c>
    </row>
    <row r="286" spans="2:15" ht="51.6" customHeight="1" x14ac:dyDescent="0.2">
      <c r="B286" s="340" t="s">
        <v>456</v>
      </c>
      <c r="C286" s="340"/>
      <c r="D286" s="341" t="s">
        <v>455</v>
      </c>
      <c r="E286" s="339">
        <v>1845054.8</v>
      </c>
      <c r="F286" s="339">
        <v>12054.800000000001</v>
      </c>
      <c r="G286" s="339">
        <v>0</v>
      </c>
      <c r="H286" s="339">
        <v>0</v>
      </c>
      <c r="I286" s="339">
        <v>1833000</v>
      </c>
      <c r="J286" s="339">
        <v>0</v>
      </c>
      <c r="K286" s="339">
        <v>0</v>
      </c>
      <c r="L286" s="339">
        <v>0</v>
      </c>
      <c r="M286" s="339">
        <v>0</v>
      </c>
      <c r="N286" s="339">
        <v>0</v>
      </c>
      <c r="O286" s="339">
        <v>1845054.8</v>
      </c>
    </row>
    <row r="287" spans="2:15" ht="142.9" customHeight="1" x14ac:dyDescent="0.2">
      <c r="B287" s="14" t="s">
        <v>457</v>
      </c>
      <c r="C287" s="14" t="s">
        <v>267</v>
      </c>
      <c r="D287" s="15" t="s">
        <v>1175</v>
      </c>
      <c r="E287" s="16">
        <v>12054.800000000001</v>
      </c>
      <c r="F287" s="16">
        <v>12054.800000000001</v>
      </c>
      <c r="G287" s="16">
        <v>0</v>
      </c>
      <c r="H287" s="16">
        <v>0</v>
      </c>
      <c r="I287" s="16">
        <v>0</v>
      </c>
      <c r="J287" s="16">
        <v>0</v>
      </c>
      <c r="K287" s="16">
        <v>0</v>
      </c>
      <c r="L287" s="16">
        <v>0</v>
      </c>
      <c r="M287" s="16">
        <v>0</v>
      </c>
      <c r="N287" s="16">
        <v>0</v>
      </c>
      <c r="O287" s="16">
        <v>12054.800000000001</v>
      </c>
    </row>
    <row r="288" spans="2:15" ht="102.75" customHeight="1" x14ac:dyDescent="0.2">
      <c r="B288" s="342" t="s">
        <v>5311</v>
      </c>
      <c r="C288" s="342" t="s">
        <v>267</v>
      </c>
      <c r="D288" s="343" t="s">
        <v>5312</v>
      </c>
      <c r="E288" s="344">
        <v>1000000</v>
      </c>
      <c r="F288" s="344">
        <v>0</v>
      </c>
      <c r="G288" s="344">
        <v>0</v>
      </c>
      <c r="H288" s="344">
        <v>0</v>
      </c>
      <c r="I288" s="344">
        <v>1000000</v>
      </c>
      <c r="J288" s="344">
        <v>0</v>
      </c>
      <c r="K288" s="344">
        <v>0</v>
      </c>
      <c r="L288" s="344">
        <v>0</v>
      </c>
      <c r="M288" s="344">
        <v>0</v>
      </c>
      <c r="N288" s="344">
        <v>0</v>
      </c>
      <c r="O288" s="344">
        <v>1000000</v>
      </c>
    </row>
    <row r="289" spans="2:15" ht="93.6" customHeight="1" x14ac:dyDescent="0.2">
      <c r="B289" s="14" t="s">
        <v>1445</v>
      </c>
      <c r="C289" s="14" t="s">
        <v>267</v>
      </c>
      <c r="D289" s="15" t="s">
        <v>1446</v>
      </c>
      <c r="E289" s="16">
        <v>833000</v>
      </c>
      <c r="F289" s="16">
        <v>0</v>
      </c>
      <c r="G289" s="16">
        <v>0</v>
      </c>
      <c r="H289" s="16">
        <v>0</v>
      </c>
      <c r="I289" s="16">
        <v>833000</v>
      </c>
      <c r="J289" s="16">
        <v>0</v>
      </c>
      <c r="K289" s="16">
        <v>0</v>
      </c>
      <c r="L289" s="16">
        <v>0</v>
      </c>
      <c r="M289" s="16">
        <v>0</v>
      </c>
      <c r="N289" s="16">
        <v>0</v>
      </c>
      <c r="O289" s="16">
        <v>833000</v>
      </c>
    </row>
    <row r="290" spans="2:15" ht="33" customHeight="1" x14ac:dyDescent="0.2">
      <c r="B290" s="9" t="s">
        <v>458</v>
      </c>
      <c r="C290" s="9" t="s">
        <v>13</v>
      </c>
      <c r="D290" s="10" t="s">
        <v>459</v>
      </c>
      <c r="E290" s="315">
        <v>8376374.7999999998</v>
      </c>
      <c r="F290" s="315">
        <v>203633.6</v>
      </c>
      <c r="G290" s="315">
        <v>115122.8</v>
      </c>
      <c r="H290" s="315">
        <v>3898.8</v>
      </c>
      <c r="I290" s="315">
        <v>8172741.2000000002</v>
      </c>
      <c r="J290" s="315">
        <v>28965555.400000002</v>
      </c>
      <c r="K290" s="315">
        <v>0</v>
      </c>
      <c r="L290" s="315">
        <v>0</v>
      </c>
      <c r="M290" s="315">
        <v>0</v>
      </c>
      <c r="N290" s="315">
        <v>28965555.400000002</v>
      </c>
      <c r="O290" s="315">
        <v>37341930.200000003</v>
      </c>
    </row>
    <row r="291" spans="2:15" ht="46.15" customHeight="1" x14ac:dyDescent="0.2">
      <c r="B291" s="12" t="s">
        <v>460</v>
      </c>
      <c r="C291" s="12" t="s">
        <v>13</v>
      </c>
      <c r="D291" s="13" t="s">
        <v>461</v>
      </c>
      <c r="E291" s="315">
        <v>8376374.7999999998</v>
      </c>
      <c r="F291" s="315">
        <v>203633.6</v>
      </c>
      <c r="G291" s="315">
        <v>115122.8</v>
      </c>
      <c r="H291" s="315">
        <v>3898.8</v>
      </c>
      <c r="I291" s="315">
        <v>8172741.2000000002</v>
      </c>
      <c r="J291" s="315">
        <v>28965555.400000002</v>
      </c>
      <c r="K291" s="315">
        <v>0</v>
      </c>
      <c r="L291" s="315">
        <v>0</v>
      </c>
      <c r="M291" s="315">
        <v>0</v>
      </c>
      <c r="N291" s="315">
        <v>28965555.400000002</v>
      </c>
      <c r="O291" s="315">
        <v>37341930.200000003</v>
      </c>
    </row>
    <row r="292" spans="2:15" ht="31.15" customHeight="1" x14ac:dyDescent="0.2">
      <c r="B292" s="14" t="s">
        <v>462</v>
      </c>
      <c r="C292" s="14" t="s">
        <v>463</v>
      </c>
      <c r="D292" s="15" t="s">
        <v>464</v>
      </c>
      <c r="E292" s="16">
        <v>203633.6</v>
      </c>
      <c r="F292" s="16">
        <v>203633.6</v>
      </c>
      <c r="G292" s="16">
        <v>115122.8</v>
      </c>
      <c r="H292" s="16">
        <v>3898.8</v>
      </c>
      <c r="I292" s="16">
        <v>0</v>
      </c>
      <c r="J292" s="16">
        <v>0</v>
      </c>
      <c r="K292" s="16">
        <v>0</v>
      </c>
      <c r="L292" s="16">
        <v>0</v>
      </c>
      <c r="M292" s="16">
        <v>0</v>
      </c>
      <c r="N292" s="16">
        <v>0</v>
      </c>
      <c r="O292" s="16">
        <v>203633.6</v>
      </c>
    </row>
    <row r="293" spans="2:15" ht="121.15" customHeight="1" x14ac:dyDescent="0.2">
      <c r="B293" s="14" t="s">
        <v>465</v>
      </c>
      <c r="C293" s="14" t="s">
        <v>463</v>
      </c>
      <c r="D293" s="15" t="s">
        <v>466</v>
      </c>
      <c r="E293" s="316">
        <v>7672741.2000000002</v>
      </c>
      <c r="F293" s="316">
        <v>0</v>
      </c>
      <c r="G293" s="316">
        <v>0</v>
      </c>
      <c r="H293" s="316">
        <v>0</v>
      </c>
      <c r="I293" s="316">
        <v>7672741.2000000002</v>
      </c>
      <c r="J293" s="316">
        <v>28965555.400000002</v>
      </c>
      <c r="K293" s="316">
        <v>0</v>
      </c>
      <c r="L293" s="316">
        <v>0</v>
      </c>
      <c r="M293" s="316">
        <v>0</v>
      </c>
      <c r="N293" s="316">
        <v>28965555.400000002</v>
      </c>
      <c r="O293" s="316">
        <v>36638296.600000001</v>
      </c>
    </row>
    <row r="294" spans="2:15" ht="52.9" customHeight="1" x14ac:dyDescent="0.2">
      <c r="B294" s="14" t="s">
        <v>1447</v>
      </c>
      <c r="C294" s="14" t="s">
        <v>62</v>
      </c>
      <c r="D294" s="15" t="s">
        <v>1448</v>
      </c>
      <c r="E294" s="16">
        <v>500000</v>
      </c>
      <c r="F294" s="16">
        <v>0</v>
      </c>
      <c r="G294" s="16">
        <v>0</v>
      </c>
      <c r="H294" s="16">
        <v>0</v>
      </c>
      <c r="I294" s="16">
        <v>500000</v>
      </c>
      <c r="J294" s="16">
        <v>0</v>
      </c>
      <c r="K294" s="16">
        <v>0</v>
      </c>
      <c r="L294" s="16">
        <v>0</v>
      </c>
      <c r="M294" s="16">
        <v>0</v>
      </c>
      <c r="N294" s="16">
        <v>0</v>
      </c>
      <c r="O294" s="16">
        <v>500000</v>
      </c>
    </row>
    <row r="295" spans="2:15" ht="39.6" customHeight="1" x14ac:dyDescent="0.2">
      <c r="B295" s="9" t="s">
        <v>467</v>
      </c>
      <c r="C295" s="9" t="s">
        <v>13</v>
      </c>
      <c r="D295" s="10" t="s">
        <v>468</v>
      </c>
      <c r="E295" s="11">
        <v>7441438.4000000004</v>
      </c>
      <c r="F295" s="11">
        <v>5394786.9000000004</v>
      </c>
      <c r="G295" s="11">
        <v>3027233.8000000003</v>
      </c>
      <c r="H295" s="11">
        <v>1268919.8</v>
      </c>
      <c r="I295" s="11">
        <v>2046651.5</v>
      </c>
      <c r="J295" s="11">
        <v>2562580.1</v>
      </c>
      <c r="K295" s="11">
        <v>1502603.7</v>
      </c>
      <c r="L295" s="11">
        <v>291734</v>
      </c>
      <c r="M295" s="11">
        <v>779686.9</v>
      </c>
      <c r="N295" s="11">
        <v>1059976.3999999999</v>
      </c>
      <c r="O295" s="11">
        <v>10004018.5</v>
      </c>
    </row>
    <row r="296" spans="2:15" ht="51.6" customHeight="1" x14ac:dyDescent="0.2">
      <c r="B296" s="12" t="s">
        <v>469</v>
      </c>
      <c r="C296" s="12" t="s">
        <v>13</v>
      </c>
      <c r="D296" s="13" t="s">
        <v>470</v>
      </c>
      <c r="E296" s="11">
        <v>1330505.1000000001</v>
      </c>
      <c r="F296" s="11">
        <v>1230176.6000000001</v>
      </c>
      <c r="G296" s="11">
        <v>736384</v>
      </c>
      <c r="H296" s="11">
        <v>31367.100000000002</v>
      </c>
      <c r="I296" s="11">
        <v>100328.5</v>
      </c>
      <c r="J296" s="11">
        <v>125534.3</v>
      </c>
      <c r="K296" s="11">
        <v>71228.3</v>
      </c>
      <c r="L296" s="11">
        <v>13203.6</v>
      </c>
      <c r="M296" s="11">
        <v>12815.5</v>
      </c>
      <c r="N296" s="11">
        <v>54306</v>
      </c>
      <c r="O296" s="11">
        <v>1456039.4000000001</v>
      </c>
    </row>
    <row r="297" spans="2:15" ht="51" customHeight="1" x14ac:dyDescent="0.2">
      <c r="B297" s="14" t="s">
        <v>471</v>
      </c>
      <c r="C297" s="14" t="s">
        <v>472</v>
      </c>
      <c r="D297" s="15" t="s">
        <v>473</v>
      </c>
      <c r="E297" s="16">
        <v>156761.4</v>
      </c>
      <c r="F297" s="16">
        <v>156761.4</v>
      </c>
      <c r="G297" s="16">
        <v>127855.3</v>
      </c>
      <c r="H297" s="16">
        <v>502.6</v>
      </c>
      <c r="I297" s="16">
        <v>0</v>
      </c>
      <c r="J297" s="16">
        <v>31360.7</v>
      </c>
      <c r="K297" s="16">
        <v>31060.7</v>
      </c>
      <c r="L297" s="16">
        <v>4548.3</v>
      </c>
      <c r="M297" s="16">
        <v>5655</v>
      </c>
      <c r="N297" s="16">
        <v>300</v>
      </c>
      <c r="O297" s="16">
        <v>188122.1</v>
      </c>
    </row>
    <row r="298" spans="2:15" ht="52.15" customHeight="1" x14ac:dyDescent="0.2">
      <c r="B298" s="14" t="s">
        <v>474</v>
      </c>
      <c r="C298" s="14" t="s">
        <v>180</v>
      </c>
      <c r="D298" s="15" t="s">
        <v>475</v>
      </c>
      <c r="E298" s="16">
        <v>33224</v>
      </c>
      <c r="F298" s="16">
        <v>0</v>
      </c>
      <c r="G298" s="16">
        <v>0</v>
      </c>
      <c r="H298" s="16">
        <v>0</v>
      </c>
      <c r="I298" s="16">
        <v>33224</v>
      </c>
      <c r="J298" s="16">
        <v>24250</v>
      </c>
      <c r="K298" s="16">
        <v>0</v>
      </c>
      <c r="L298" s="16">
        <v>0</v>
      </c>
      <c r="M298" s="16">
        <v>0</v>
      </c>
      <c r="N298" s="16">
        <v>24250</v>
      </c>
      <c r="O298" s="16">
        <v>57474</v>
      </c>
    </row>
    <row r="299" spans="2:15" ht="76.150000000000006" customHeight="1" x14ac:dyDescent="0.2">
      <c r="B299" s="14" t="s">
        <v>476</v>
      </c>
      <c r="C299" s="14" t="s">
        <v>33</v>
      </c>
      <c r="D299" s="15" t="s">
        <v>477</v>
      </c>
      <c r="E299" s="16">
        <v>0</v>
      </c>
      <c r="F299" s="16">
        <v>0</v>
      </c>
      <c r="G299" s="16">
        <v>0</v>
      </c>
      <c r="H299" s="16">
        <v>0</v>
      </c>
      <c r="I299" s="16">
        <v>0</v>
      </c>
      <c r="J299" s="16">
        <v>551.29999999999995</v>
      </c>
      <c r="K299" s="16">
        <v>551.29999999999995</v>
      </c>
      <c r="L299" s="16">
        <v>355.40000000000003</v>
      </c>
      <c r="M299" s="16">
        <v>40.5</v>
      </c>
      <c r="N299" s="16">
        <v>0</v>
      </c>
      <c r="O299" s="16">
        <v>551.29999999999995</v>
      </c>
    </row>
    <row r="300" spans="2:15" ht="37.9" customHeight="1" x14ac:dyDescent="0.2">
      <c r="B300" s="14" t="s">
        <v>478</v>
      </c>
      <c r="C300" s="14" t="s">
        <v>35</v>
      </c>
      <c r="D300" s="15" t="s">
        <v>479</v>
      </c>
      <c r="E300" s="16">
        <v>1047105.6</v>
      </c>
      <c r="F300" s="16">
        <v>1046995.6</v>
      </c>
      <c r="G300" s="16">
        <v>598118.80000000005</v>
      </c>
      <c r="H300" s="16">
        <v>30752.5</v>
      </c>
      <c r="I300" s="16">
        <v>110</v>
      </c>
      <c r="J300" s="16">
        <v>51872.3</v>
      </c>
      <c r="K300" s="16">
        <v>38616.300000000003</v>
      </c>
      <c r="L300" s="16">
        <v>8299.9</v>
      </c>
      <c r="M300" s="16">
        <v>7120</v>
      </c>
      <c r="N300" s="16">
        <v>13256</v>
      </c>
      <c r="O300" s="16">
        <v>1098977.8999999999</v>
      </c>
    </row>
    <row r="301" spans="2:15" ht="34.15" customHeight="1" x14ac:dyDescent="0.2">
      <c r="B301" s="14" t="s">
        <v>480</v>
      </c>
      <c r="C301" s="14" t="s">
        <v>472</v>
      </c>
      <c r="D301" s="15" t="s">
        <v>481</v>
      </c>
      <c r="E301" s="16">
        <v>80000</v>
      </c>
      <c r="F301" s="16">
        <v>13005.5</v>
      </c>
      <c r="G301" s="16">
        <v>0</v>
      </c>
      <c r="H301" s="16">
        <v>0</v>
      </c>
      <c r="I301" s="16">
        <v>66994.5</v>
      </c>
      <c r="J301" s="16">
        <v>16500</v>
      </c>
      <c r="K301" s="16">
        <v>0</v>
      </c>
      <c r="L301" s="16">
        <v>0</v>
      </c>
      <c r="M301" s="16">
        <v>0</v>
      </c>
      <c r="N301" s="16">
        <v>16500</v>
      </c>
      <c r="O301" s="16">
        <v>96500</v>
      </c>
    </row>
    <row r="302" spans="2:15" ht="33" customHeight="1" x14ac:dyDescent="0.2">
      <c r="B302" s="14" t="s">
        <v>482</v>
      </c>
      <c r="C302" s="14" t="s">
        <v>472</v>
      </c>
      <c r="D302" s="15" t="s">
        <v>483</v>
      </c>
      <c r="E302" s="16">
        <v>11152.2</v>
      </c>
      <c r="F302" s="16">
        <v>11152.2</v>
      </c>
      <c r="G302" s="16">
        <v>8879.6</v>
      </c>
      <c r="H302" s="16">
        <v>81.3</v>
      </c>
      <c r="I302" s="16">
        <v>0</v>
      </c>
      <c r="J302" s="16">
        <v>0</v>
      </c>
      <c r="K302" s="16">
        <v>0</v>
      </c>
      <c r="L302" s="16">
        <v>0</v>
      </c>
      <c r="M302" s="16">
        <v>0</v>
      </c>
      <c r="N302" s="16">
        <v>0</v>
      </c>
      <c r="O302" s="16">
        <v>11152.2</v>
      </c>
    </row>
    <row r="303" spans="2:15" ht="115.9" customHeight="1" x14ac:dyDescent="0.2">
      <c r="B303" s="14" t="s">
        <v>484</v>
      </c>
      <c r="C303" s="14" t="s">
        <v>177</v>
      </c>
      <c r="D303" s="15" t="s">
        <v>485</v>
      </c>
      <c r="E303" s="16">
        <v>0</v>
      </c>
      <c r="F303" s="16">
        <v>0</v>
      </c>
      <c r="G303" s="16">
        <v>0</v>
      </c>
      <c r="H303" s="16">
        <v>0</v>
      </c>
      <c r="I303" s="16">
        <v>0</v>
      </c>
      <c r="J303" s="16">
        <v>1000</v>
      </c>
      <c r="K303" s="16">
        <v>1000</v>
      </c>
      <c r="L303" s="16">
        <v>0</v>
      </c>
      <c r="M303" s="16">
        <v>0</v>
      </c>
      <c r="N303" s="16">
        <v>0</v>
      </c>
      <c r="O303" s="16">
        <v>1000</v>
      </c>
    </row>
    <row r="304" spans="2:15" ht="48" customHeight="1" x14ac:dyDescent="0.2">
      <c r="B304" s="14" t="s">
        <v>486</v>
      </c>
      <c r="C304" s="14" t="s">
        <v>472</v>
      </c>
      <c r="D304" s="15" t="s">
        <v>487</v>
      </c>
      <c r="E304" s="16">
        <v>2261.9</v>
      </c>
      <c r="F304" s="16">
        <v>2261.9</v>
      </c>
      <c r="G304" s="16">
        <v>1530.3</v>
      </c>
      <c r="H304" s="16">
        <v>30.7</v>
      </c>
      <c r="I304" s="16">
        <v>0</v>
      </c>
      <c r="J304" s="16">
        <v>0</v>
      </c>
      <c r="K304" s="16">
        <v>0</v>
      </c>
      <c r="L304" s="16">
        <v>0</v>
      </c>
      <c r="M304" s="16">
        <v>0</v>
      </c>
      <c r="N304" s="16">
        <v>0</v>
      </c>
      <c r="O304" s="16">
        <v>2261.9</v>
      </c>
    </row>
    <row r="305" spans="2:15" ht="35.450000000000003" customHeight="1" x14ac:dyDescent="0.2">
      <c r="B305" s="12" t="s">
        <v>488</v>
      </c>
      <c r="C305" s="12" t="s">
        <v>13</v>
      </c>
      <c r="D305" s="13" t="s">
        <v>489</v>
      </c>
      <c r="E305" s="11">
        <v>112797.90000000001</v>
      </c>
      <c r="F305" s="11">
        <v>112797.90000000001</v>
      </c>
      <c r="G305" s="11">
        <v>47110.200000000004</v>
      </c>
      <c r="H305" s="11">
        <v>2050</v>
      </c>
      <c r="I305" s="11">
        <v>0</v>
      </c>
      <c r="J305" s="11">
        <v>0</v>
      </c>
      <c r="K305" s="11">
        <v>0</v>
      </c>
      <c r="L305" s="11">
        <v>0</v>
      </c>
      <c r="M305" s="11">
        <v>0</v>
      </c>
      <c r="N305" s="11">
        <v>0</v>
      </c>
      <c r="O305" s="11">
        <v>112797.90000000001</v>
      </c>
    </row>
    <row r="306" spans="2:15" ht="48" customHeight="1" x14ac:dyDescent="0.2">
      <c r="B306" s="14" t="s">
        <v>490</v>
      </c>
      <c r="C306" s="14" t="s">
        <v>472</v>
      </c>
      <c r="D306" s="15" t="s">
        <v>491</v>
      </c>
      <c r="E306" s="16">
        <v>112797.90000000001</v>
      </c>
      <c r="F306" s="16">
        <v>112797.90000000001</v>
      </c>
      <c r="G306" s="16">
        <v>47110.200000000004</v>
      </c>
      <c r="H306" s="16">
        <v>2050</v>
      </c>
      <c r="I306" s="16">
        <v>0</v>
      </c>
      <c r="J306" s="16">
        <v>0</v>
      </c>
      <c r="K306" s="16">
        <v>0</v>
      </c>
      <c r="L306" s="16">
        <v>0</v>
      </c>
      <c r="M306" s="16">
        <v>0</v>
      </c>
      <c r="N306" s="16">
        <v>0</v>
      </c>
      <c r="O306" s="16">
        <v>112797.90000000001</v>
      </c>
    </row>
    <row r="307" spans="2:15" ht="35.450000000000003" customHeight="1" x14ac:dyDescent="0.2">
      <c r="B307" s="12" t="s">
        <v>492</v>
      </c>
      <c r="C307" s="12" t="s">
        <v>13</v>
      </c>
      <c r="D307" s="13" t="s">
        <v>493</v>
      </c>
      <c r="E307" s="11">
        <v>570802.30000000005</v>
      </c>
      <c r="F307" s="11">
        <v>570802.30000000005</v>
      </c>
      <c r="G307" s="11">
        <v>428818.2</v>
      </c>
      <c r="H307" s="11">
        <v>11696.6</v>
      </c>
      <c r="I307" s="11">
        <v>0</v>
      </c>
      <c r="J307" s="11">
        <v>0</v>
      </c>
      <c r="K307" s="11">
        <v>0</v>
      </c>
      <c r="L307" s="11">
        <v>0</v>
      </c>
      <c r="M307" s="11">
        <v>0</v>
      </c>
      <c r="N307" s="11">
        <v>0</v>
      </c>
      <c r="O307" s="11">
        <v>570802.30000000005</v>
      </c>
    </row>
    <row r="308" spans="2:15" ht="34.9" customHeight="1" x14ac:dyDescent="0.2">
      <c r="B308" s="14" t="s">
        <v>494</v>
      </c>
      <c r="C308" s="14" t="s">
        <v>472</v>
      </c>
      <c r="D308" s="15" t="s">
        <v>495</v>
      </c>
      <c r="E308" s="16">
        <v>570802.30000000005</v>
      </c>
      <c r="F308" s="16">
        <v>570802.30000000005</v>
      </c>
      <c r="G308" s="16">
        <v>428818.2</v>
      </c>
      <c r="H308" s="16">
        <v>11696.6</v>
      </c>
      <c r="I308" s="16">
        <v>0</v>
      </c>
      <c r="J308" s="16">
        <v>0</v>
      </c>
      <c r="K308" s="16">
        <v>0</v>
      </c>
      <c r="L308" s="16">
        <v>0</v>
      </c>
      <c r="M308" s="16">
        <v>0</v>
      </c>
      <c r="N308" s="16">
        <v>0</v>
      </c>
      <c r="O308" s="16">
        <v>570802.30000000005</v>
      </c>
    </row>
    <row r="309" spans="2:15" ht="37.15" customHeight="1" x14ac:dyDescent="0.2">
      <c r="B309" s="12" t="s">
        <v>496</v>
      </c>
      <c r="C309" s="12" t="s">
        <v>13</v>
      </c>
      <c r="D309" s="13" t="s">
        <v>497</v>
      </c>
      <c r="E309" s="11">
        <v>3034358.1</v>
      </c>
      <c r="F309" s="11">
        <v>3034358.1</v>
      </c>
      <c r="G309" s="11">
        <v>1475850.5</v>
      </c>
      <c r="H309" s="11">
        <v>1216660.4000000001</v>
      </c>
      <c r="I309" s="11">
        <v>0</v>
      </c>
      <c r="J309" s="11">
        <v>1617261.6</v>
      </c>
      <c r="K309" s="11">
        <v>1381325.4000000001</v>
      </c>
      <c r="L309" s="11">
        <v>269490.8</v>
      </c>
      <c r="M309" s="11">
        <v>765214</v>
      </c>
      <c r="N309" s="11">
        <v>235936.2</v>
      </c>
      <c r="O309" s="11">
        <v>4651619.7</v>
      </c>
    </row>
    <row r="310" spans="2:15" ht="41.45" customHeight="1" x14ac:dyDescent="0.2">
      <c r="B310" s="14" t="s">
        <v>498</v>
      </c>
      <c r="C310" s="14" t="s">
        <v>472</v>
      </c>
      <c r="D310" s="15" t="s">
        <v>499</v>
      </c>
      <c r="E310" s="16">
        <v>60213.8</v>
      </c>
      <c r="F310" s="16">
        <v>60213.8</v>
      </c>
      <c r="G310" s="16">
        <v>47772.800000000003</v>
      </c>
      <c r="H310" s="16">
        <v>821.6</v>
      </c>
      <c r="I310" s="16">
        <v>0</v>
      </c>
      <c r="J310" s="16">
        <v>0</v>
      </c>
      <c r="K310" s="16">
        <v>0</v>
      </c>
      <c r="L310" s="16">
        <v>0</v>
      </c>
      <c r="M310" s="16">
        <v>0</v>
      </c>
      <c r="N310" s="16">
        <v>0</v>
      </c>
      <c r="O310" s="16">
        <v>60213.8</v>
      </c>
    </row>
    <row r="311" spans="2:15" ht="51" customHeight="1" x14ac:dyDescent="0.2">
      <c r="B311" s="14" t="s">
        <v>500</v>
      </c>
      <c r="C311" s="14" t="s">
        <v>177</v>
      </c>
      <c r="D311" s="15" t="s">
        <v>501</v>
      </c>
      <c r="E311" s="16">
        <v>2974144.3000000003</v>
      </c>
      <c r="F311" s="16">
        <v>2974144.3000000003</v>
      </c>
      <c r="G311" s="16">
        <v>1428077.7</v>
      </c>
      <c r="H311" s="16">
        <v>1215838.8</v>
      </c>
      <c r="I311" s="16">
        <v>0</v>
      </c>
      <c r="J311" s="16">
        <v>1460161.6</v>
      </c>
      <c r="K311" s="16">
        <v>1381325.4000000001</v>
      </c>
      <c r="L311" s="16">
        <v>269490.8</v>
      </c>
      <c r="M311" s="16">
        <v>765214</v>
      </c>
      <c r="N311" s="16">
        <v>78836.2</v>
      </c>
      <c r="O311" s="16">
        <v>4434305.9000000004</v>
      </c>
    </row>
    <row r="312" spans="2:15" ht="73.900000000000006" customHeight="1" x14ac:dyDescent="0.2">
      <c r="B312" s="14" t="s">
        <v>502</v>
      </c>
      <c r="C312" s="14" t="s">
        <v>177</v>
      </c>
      <c r="D312" s="15" t="s">
        <v>503</v>
      </c>
      <c r="E312" s="16">
        <v>0</v>
      </c>
      <c r="F312" s="16">
        <v>0</v>
      </c>
      <c r="G312" s="16">
        <v>0</v>
      </c>
      <c r="H312" s="16">
        <v>0</v>
      </c>
      <c r="I312" s="16">
        <v>0</v>
      </c>
      <c r="J312" s="16">
        <v>137100</v>
      </c>
      <c r="K312" s="16">
        <v>0</v>
      </c>
      <c r="L312" s="16">
        <v>0</v>
      </c>
      <c r="M312" s="16">
        <v>0</v>
      </c>
      <c r="N312" s="16">
        <v>137100</v>
      </c>
      <c r="O312" s="16">
        <v>137100</v>
      </c>
    </row>
    <row r="313" spans="2:15" ht="51" customHeight="1" x14ac:dyDescent="0.2">
      <c r="B313" s="14" t="s">
        <v>504</v>
      </c>
      <c r="C313" s="14" t="s">
        <v>177</v>
      </c>
      <c r="D313" s="15" t="s">
        <v>506</v>
      </c>
      <c r="E313" s="16">
        <v>0</v>
      </c>
      <c r="F313" s="16">
        <v>0</v>
      </c>
      <c r="G313" s="16">
        <v>0</v>
      </c>
      <c r="H313" s="16">
        <v>0</v>
      </c>
      <c r="I313" s="16">
        <v>0</v>
      </c>
      <c r="J313" s="16">
        <v>20000</v>
      </c>
      <c r="K313" s="16">
        <v>0</v>
      </c>
      <c r="L313" s="16">
        <v>0</v>
      </c>
      <c r="M313" s="16">
        <v>0</v>
      </c>
      <c r="N313" s="16">
        <v>20000</v>
      </c>
      <c r="O313" s="16">
        <v>20000</v>
      </c>
    </row>
    <row r="314" spans="2:15" ht="34.15" customHeight="1" x14ac:dyDescent="0.2">
      <c r="B314" s="12" t="s">
        <v>507</v>
      </c>
      <c r="C314" s="12" t="s">
        <v>13</v>
      </c>
      <c r="D314" s="13" t="s">
        <v>508</v>
      </c>
      <c r="E314" s="11">
        <v>2036280.6</v>
      </c>
      <c r="F314" s="11">
        <v>89957.6</v>
      </c>
      <c r="G314" s="11">
        <v>62812.9</v>
      </c>
      <c r="H314" s="11">
        <v>2704.2000000000003</v>
      </c>
      <c r="I314" s="11">
        <v>1946323</v>
      </c>
      <c r="J314" s="11">
        <v>670533.19999999995</v>
      </c>
      <c r="K314" s="11">
        <v>0</v>
      </c>
      <c r="L314" s="11">
        <v>0</v>
      </c>
      <c r="M314" s="11">
        <v>0</v>
      </c>
      <c r="N314" s="11">
        <v>670533.19999999995</v>
      </c>
      <c r="O314" s="11">
        <v>2706813.8000000003</v>
      </c>
    </row>
    <row r="315" spans="2:15" ht="37.9" customHeight="1" x14ac:dyDescent="0.2">
      <c r="B315" s="14" t="s">
        <v>509</v>
      </c>
      <c r="C315" s="14" t="s">
        <v>199</v>
      </c>
      <c r="D315" s="15" t="s">
        <v>510</v>
      </c>
      <c r="E315" s="16">
        <v>31797.100000000002</v>
      </c>
      <c r="F315" s="16">
        <v>31797.100000000002</v>
      </c>
      <c r="G315" s="16">
        <v>23833.8</v>
      </c>
      <c r="H315" s="16">
        <v>618.79999999999995</v>
      </c>
      <c r="I315" s="16">
        <v>0</v>
      </c>
      <c r="J315" s="16">
        <v>0</v>
      </c>
      <c r="K315" s="16">
        <v>0</v>
      </c>
      <c r="L315" s="16">
        <v>0</v>
      </c>
      <c r="M315" s="16">
        <v>0</v>
      </c>
      <c r="N315" s="16">
        <v>0</v>
      </c>
      <c r="O315" s="16">
        <v>31797.100000000002</v>
      </c>
    </row>
    <row r="316" spans="2:15" ht="50.45" customHeight="1" x14ac:dyDescent="0.2">
      <c r="B316" s="14" t="s">
        <v>511</v>
      </c>
      <c r="C316" s="14" t="s">
        <v>199</v>
      </c>
      <c r="D316" s="15" t="s">
        <v>512</v>
      </c>
      <c r="E316" s="16">
        <v>44813.599999999999</v>
      </c>
      <c r="F316" s="16">
        <v>0</v>
      </c>
      <c r="G316" s="16">
        <v>0</v>
      </c>
      <c r="H316" s="16">
        <v>0</v>
      </c>
      <c r="I316" s="16">
        <v>44813.599999999999</v>
      </c>
      <c r="J316" s="16">
        <v>0</v>
      </c>
      <c r="K316" s="16">
        <v>0</v>
      </c>
      <c r="L316" s="16">
        <v>0</v>
      </c>
      <c r="M316" s="16">
        <v>0</v>
      </c>
      <c r="N316" s="16">
        <v>0</v>
      </c>
      <c r="O316" s="16">
        <v>44813.599999999999</v>
      </c>
    </row>
    <row r="317" spans="2:15" ht="47.45" customHeight="1" x14ac:dyDescent="0.2">
      <c r="B317" s="14" t="s">
        <v>513</v>
      </c>
      <c r="C317" s="14" t="s">
        <v>180</v>
      </c>
      <c r="D317" s="15" t="s">
        <v>514</v>
      </c>
      <c r="E317" s="16">
        <v>9494.6</v>
      </c>
      <c r="F317" s="16">
        <v>9054.4</v>
      </c>
      <c r="G317" s="16">
        <v>6423.5</v>
      </c>
      <c r="H317" s="16">
        <v>710.7</v>
      </c>
      <c r="I317" s="16">
        <v>440.2</v>
      </c>
      <c r="J317" s="16">
        <v>0</v>
      </c>
      <c r="K317" s="16">
        <v>0</v>
      </c>
      <c r="L317" s="16">
        <v>0</v>
      </c>
      <c r="M317" s="16">
        <v>0</v>
      </c>
      <c r="N317" s="16">
        <v>0</v>
      </c>
      <c r="O317" s="16">
        <v>9494.6</v>
      </c>
    </row>
    <row r="318" spans="2:15" ht="60.6" customHeight="1" x14ac:dyDescent="0.2">
      <c r="B318" s="14" t="s">
        <v>515</v>
      </c>
      <c r="C318" s="14" t="s">
        <v>282</v>
      </c>
      <c r="D318" s="15" t="s">
        <v>516</v>
      </c>
      <c r="E318" s="16">
        <v>0</v>
      </c>
      <c r="F318" s="16">
        <v>0</v>
      </c>
      <c r="G318" s="16">
        <v>0</v>
      </c>
      <c r="H318" s="16">
        <v>0</v>
      </c>
      <c r="I318" s="16">
        <v>0</v>
      </c>
      <c r="J318" s="16">
        <v>670533.19999999995</v>
      </c>
      <c r="K318" s="16">
        <v>0</v>
      </c>
      <c r="L318" s="16">
        <v>0</v>
      </c>
      <c r="M318" s="16">
        <v>0</v>
      </c>
      <c r="N318" s="16">
        <v>670533.19999999995</v>
      </c>
      <c r="O318" s="16">
        <v>670533.19999999995</v>
      </c>
    </row>
    <row r="319" spans="2:15" ht="49.15" customHeight="1" x14ac:dyDescent="0.2">
      <c r="B319" s="14" t="s">
        <v>517</v>
      </c>
      <c r="C319" s="14" t="s">
        <v>199</v>
      </c>
      <c r="D319" s="15" t="s">
        <v>518</v>
      </c>
      <c r="E319" s="16">
        <v>432786.10000000003</v>
      </c>
      <c r="F319" s="16">
        <v>49106.1</v>
      </c>
      <c r="G319" s="16">
        <v>32555.600000000002</v>
      </c>
      <c r="H319" s="16">
        <v>1374.7</v>
      </c>
      <c r="I319" s="16">
        <v>383680</v>
      </c>
      <c r="J319" s="16">
        <v>0</v>
      </c>
      <c r="K319" s="16">
        <v>0</v>
      </c>
      <c r="L319" s="16">
        <v>0</v>
      </c>
      <c r="M319" s="16">
        <v>0</v>
      </c>
      <c r="N319" s="16">
        <v>0</v>
      </c>
      <c r="O319" s="16">
        <v>432786.10000000003</v>
      </c>
    </row>
    <row r="320" spans="2:15" ht="49.15" customHeight="1" x14ac:dyDescent="0.2">
      <c r="B320" s="14" t="s">
        <v>519</v>
      </c>
      <c r="C320" s="14" t="s">
        <v>199</v>
      </c>
      <c r="D320" s="15" t="s">
        <v>1203</v>
      </c>
      <c r="E320" s="16">
        <v>1517389.2</v>
      </c>
      <c r="F320" s="16">
        <v>0</v>
      </c>
      <c r="G320" s="16">
        <v>0</v>
      </c>
      <c r="H320" s="16">
        <v>0</v>
      </c>
      <c r="I320" s="16">
        <v>1517389.2</v>
      </c>
      <c r="J320" s="16">
        <v>0</v>
      </c>
      <c r="K320" s="16">
        <v>0</v>
      </c>
      <c r="L320" s="16">
        <v>0</v>
      </c>
      <c r="M320" s="16">
        <v>0</v>
      </c>
      <c r="N320" s="16">
        <v>0</v>
      </c>
      <c r="O320" s="16">
        <v>1517389.2</v>
      </c>
    </row>
    <row r="321" spans="2:15" ht="36" customHeight="1" x14ac:dyDescent="0.2">
      <c r="B321" s="12" t="s">
        <v>520</v>
      </c>
      <c r="C321" s="12" t="s">
        <v>13</v>
      </c>
      <c r="D321" s="13" t="s">
        <v>521</v>
      </c>
      <c r="E321" s="11">
        <v>356694.4</v>
      </c>
      <c r="F321" s="11">
        <v>356694.4</v>
      </c>
      <c r="G321" s="11">
        <v>276258</v>
      </c>
      <c r="H321" s="11">
        <v>4441.5</v>
      </c>
      <c r="I321" s="11">
        <v>0</v>
      </c>
      <c r="J321" s="11">
        <v>149251</v>
      </c>
      <c r="K321" s="11">
        <v>50050</v>
      </c>
      <c r="L321" s="11">
        <v>9039.6</v>
      </c>
      <c r="M321" s="11">
        <v>1657.4</v>
      </c>
      <c r="N321" s="11">
        <v>99201</v>
      </c>
      <c r="O321" s="11">
        <v>505945.4</v>
      </c>
    </row>
    <row r="322" spans="2:15" ht="33" customHeight="1" x14ac:dyDescent="0.2">
      <c r="B322" s="14" t="s">
        <v>522</v>
      </c>
      <c r="C322" s="14" t="s">
        <v>523</v>
      </c>
      <c r="D322" s="15" t="s">
        <v>524</v>
      </c>
      <c r="E322" s="16">
        <v>126701.40000000001</v>
      </c>
      <c r="F322" s="16">
        <v>126701.40000000001</v>
      </c>
      <c r="G322" s="16">
        <v>100981.3</v>
      </c>
      <c r="H322" s="16">
        <v>2869.8</v>
      </c>
      <c r="I322" s="16">
        <v>0</v>
      </c>
      <c r="J322" s="16">
        <v>8034.6</v>
      </c>
      <c r="K322" s="16">
        <v>1288.5999999999999</v>
      </c>
      <c r="L322" s="16">
        <v>0</v>
      </c>
      <c r="M322" s="16">
        <v>13.6</v>
      </c>
      <c r="N322" s="16">
        <v>6746</v>
      </c>
      <c r="O322" s="16">
        <v>134736</v>
      </c>
    </row>
    <row r="323" spans="2:15" ht="53.45" customHeight="1" x14ac:dyDescent="0.2">
      <c r="B323" s="14" t="s">
        <v>525</v>
      </c>
      <c r="C323" s="14" t="s">
        <v>523</v>
      </c>
      <c r="D323" s="15" t="s">
        <v>526</v>
      </c>
      <c r="E323" s="16">
        <v>229993</v>
      </c>
      <c r="F323" s="16">
        <v>229993</v>
      </c>
      <c r="G323" s="16">
        <v>175276.7</v>
      </c>
      <c r="H323" s="16">
        <v>1571.7</v>
      </c>
      <c r="I323" s="16">
        <v>0</v>
      </c>
      <c r="J323" s="16">
        <v>141216.4</v>
      </c>
      <c r="K323" s="16">
        <v>48761.4</v>
      </c>
      <c r="L323" s="16">
        <v>9039.6</v>
      </c>
      <c r="M323" s="16">
        <v>1643.8</v>
      </c>
      <c r="N323" s="16">
        <v>92455</v>
      </c>
      <c r="O323" s="16">
        <v>371209.4</v>
      </c>
    </row>
    <row r="324" spans="2:15" ht="34.9" customHeight="1" x14ac:dyDescent="0.2">
      <c r="B324" s="337" t="s">
        <v>542</v>
      </c>
      <c r="C324" s="337"/>
      <c r="D324" s="338" t="s">
        <v>543</v>
      </c>
      <c r="E324" s="339">
        <v>3371288.4</v>
      </c>
      <c r="F324" s="339">
        <v>2906384.6</v>
      </c>
      <c r="G324" s="339">
        <v>2164614.6</v>
      </c>
      <c r="H324" s="339">
        <v>145603.30000000002</v>
      </c>
      <c r="I324" s="339">
        <v>464903.8</v>
      </c>
      <c r="J324" s="339">
        <v>6394942</v>
      </c>
      <c r="K324" s="339">
        <v>536337.30000000005</v>
      </c>
      <c r="L324" s="339">
        <v>67923.600000000006</v>
      </c>
      <c r="M324" s="339">
        <v>318638.10000000003</v>
      </c>
      <c r="N324" s="339">
        <v>5858604.7000000002</v>
      </c>
      <c r="O324" s="339">
        <v>9766230.4000000004</v>
      </c>
    </row>
    <row r="325" spans="2:15" ht="37.9" customHeight="1" x14ac:dyDescent="0.2">
      <c r="B325" s="12" t="s">
        <v>544</v>
      </c>
      <c r="C325" s="12" t="s">
        <v>13</v>
      </c>
      <c r="D325" s="13" t="s">
        <v>545</v>
      </c>
      <c r="E325" s="11">
        <v>581108.9</v>
      </c>
      <c r="F325" s="11">
        <v>320791.90000000002</v>
      </c>
      <c r="G325" s="11">
        <v>244915.7</v>
      </c>
      <c r="H325" s="11">
        <v>3334.7000000000003</v>
      </c>
      <c r="I325" s="11">
        <v>260317</v>
      </c>
      <c r="J325" s="11">
        <v>5909378.5</v>
      </c>
      <c r="K325" s="11">
        <v>96590.5</v>
      </c>
      <c r="L325" s="11">
        <v>17119.5</v>
      </c>
      <c r="M325" s="11">
        <v>5292.9000000000005</v>
      </c>
      <c r="N325" s="11">
        <v>5812788</v>
      </c>
      <c r="O325" s="11">
        <v>6490487.4000000004</v>
      </c>
    </row>
    <row r="326" spans="2:15" ht="33" customHeight="1" x14ac:dyDescent="0.2">
      <c r="B326" s="14" t="s">
        <v>546</v>
      </c>
      <c r="C326" s="14" t="s">
        <v>200</v>
      </c>
      <c r="D326" s="15" t="s">
        <v>547</v>
      </c>
      <c r="E326" s="16">
        <v>180127.5</v>
      </c>
      <c r="F326" s="16">
        <v>180127.5</v>
      </c>
      <c r="G326" s="16">
        <v>132630</v>
      </c>
      <c r="H326" s="16">
        <v>1811.7</v>
      </c>
      <c r="I326" s="16">
        <v>0</v>
      </c>
      <c r="J326" s="16">
        <v>0</v>
      </c>
      <c r="K326" s="16">
        <v>0</v>
      </c>
      <c r="L326" s="16">
        <v>0</v>
      </c>
      <c r="M326" s="16">
        <v>0</v>
      </c>
      <c r="N326" s="16">
        <v>0</v>
      </c>
      <c r="O326" s="16">
        <v>180127.5</v>
      </c>
    </row>
    <row r="327" spans="2:15" ht="83.45" customHeight="1" x14ac:dyDescent="0.2">
      <c r="B327" s="14" t="s">
        <v>548</v>
      </c>
      <c r="C327" s="14" t="s">
        <v>549</v>
      </c>
      <c r="D327" s="15" t="s">
        <v>550</v>
      </c>
      <c r="E327" s="16">
        <v>55317</v>
      </c>
      <c r="F327" s="16">
        <v>0</v>
      </c>
      <c r="G327" s="16">
        <v>0</v>
      </c>
      <c r="H327" s="16">
        <v>0</v>
      </c>
      <c r="I327" s="16">
        <v>55317</v>
      </c>
      <c r="J327" s="16">
        <v>68512</v>
      </c>
      <c r="K327" s="16">
        <v>0</v>
      </c>
      <c r="L327" s="16">
        <v>0</v>
      </c>
      <c r="M327" s="16">
        <v>0</v>
      </c>
      <c r="N327" s="16">
        <v>68512</v>
      </c>
      <c r="O327" s="16">
        <v>123829</v>
      </c>
    </row>
    <row r="328" spans="2:15" ht="39.6" customHeight="1" x14ac:dyDescent="0.2">
      <c r="B328" s="14" t="s">
        <v>551</v>
      </c>
      <c r="C328" s="14" t="s">
        <v>33</v>
      </c>
      <c r="D328" s="15" t="s">
        <v>552</v>
      </c>
      <c r="E328" s="16">
        <v>0</v>
      </c>
      <c r="F328" s="16">
        <v>0</v>
      </c>
      <c r="G328" s="16">
        <v>0</v>
      </c>
      <c r="H328" s="16">
        <v>0</v>
      </c>
      <c r="I328" s="16">
        <v>0</v>
      </c>
      <c r="J328" s="16">
        <v>18632.8</v>
      </c>
      <c r="K328" s="16">
        <v>18362.8</v>
      </c>
      <c r="L328" s="16">
        <v>11119.5</v>
      </c>
      <c r="M328" s="16">
        <v>2273.9</v>
      </c>
      <c r="N328" s="16">
        <v>270</v>
      </c>
      <c r="O328" s="16">
        <v>18632.8</v>
      </c>
    </row>
    <row r="329" spans="2:15" ht="78" customHeight="1" x14ac:dyDescent="0.2">
      <c r="B329" s="14" t="s">
        <v>1363</v>
      </c>
      <c r="C329" s="14" t="s">
        <v>200</v>
      </c>
      <c r="D329" s="15" t="s">
        <v>1364</v>
      </c>
      <c r="E329" s="16">
        <v>0</v>
      </c>
      <c r="F329" s="16">
        <v>0</v>
      </c>
      <c r="G329" s="16">
        <v>0</v>
      </c>
      <c r="H329" s="16">
        <v>0</v>
      </c>
      <c r="I329" s="16">
        <v>0</v>
      </c>
      <c r="J329" s="16">
        <v>17704.5</v>
      </c>
      <c r="K329" s="16">
        <v>17704.5</v>
      </c>
      <c r="L329" s="16">
        <v>0</v>
      </c>
      <c r="M329" s="16">
        <v>0</v>
      </c>
      <c r="N329" s="16">
        <v>0</v>
      </c>
      <c r="O329" s="16">
        <v>17704.5</v>
      </c>
    </row>
    <row r="330" spans="2:15" ht="91.15" customHeight="1" x14ac:dyDescent="0.2">
      <c r="B330" s="14" t="s">
        <v>1204</v>
      </c>
      <c r="C330" s="14" t="s">
        <v>200</v>
      </c>
      <c r="D330" s="15" t="s">
        <v>201</v>
      </c>
      <c r="E330" s="16">
        <v>0</v>
      </c>
      <c r="F330" s="16">
        <v>0</v>
      </c>
      <c r="G330" s="16">
        <v>0</v>
      </c>
      <c r="H330" s="16">
        <v>0</v>
      </c>
      <c r="I330" s="16">
        <v>0</v>
      </c>
      <c r="J330" s="16">
        <v>3523.2000000000003</v>
      </c>
      <c r="K330" s="16">
        <v>3523.2000000000003</v>
      </c>
      <c r="L330" s="16">
        <v>0</v>
      </c>
      <c r="M330" s="16">
        <v>0</v>
      </c>
      <c r="N330" s="16">
        <v>0</v>
      </c>
      <c r="O330" s="16">
        <v>3523.2000000000003</v>
      </c>
    </row>
    <row r="331" spans="2:15" ht="54" customHeight="1" x14ac:dyDescent="0.2">
      <c r="B331" s="14" t="s">
        <v>553</v>
      </c>
      <c r="C331" s="14" t="s">
        <v>200</v>
      </c>
      <c r="D331" s="15" t="s">
        <v>554</v>
      </c>
      <c r="E331" s="16">
        <v>139664.4</v>
      </c>
      <c r="F331" s="16">
        <v>139664.4</v>
      </c>
      <c r="G331" s="16">
        <v>112285.7</v>
      </c>
      <c r="H331" s="16">
        <v>1523</v>
      </c>
      <c r="I331" s="16">
        <v>0</v>
      </c>
      <c r="J331" s="16">
        <v>75006</v>
      </c>
      <c r="K331" s="16">
        <v>57000</v>
      </c>
      <c r="L331" s="16">
        <v>6000</v>
      </c>
      <c r="M331" s="16">
        <v>3019</v>
      </c>
      <c r="N331" s="16">
        <v>18006</v>
      </c>
      <c r="O331" s="16">
        <v>214670.4</v>
      </c>
    </row>
    <row r="332" spans="2:15" ht="21" customHeight="1" x14ac:dyDescent="0.2">
      <c r="B332" s="14" t="s">
        <v>1365</v>
      </c>
      <c r="C332" s="14" t="s">
        <v>25</v>
      </c>
      <c r="D332" s="15" t="s">
        <v>1366</v>
      </c>
      <c r="E332" s="16">
        <v>1000</v>
      </c>
      <c r="F332" s="16">
        <v>1000</v>
      </c>
      <c r="G332" s="16">
        <v>0</v>
      </c>
      <c r="H332" s="16">
        <v>0</v>
      </c>
      <c r="I332" s="16">
        <v>0</v>
      </c>
      <c r="J332" s="16">
        <v>0</v>
      </c>
      <c r="K332" s="16">
        <v>0</v>
      </c>
      <c r="L332" s="16">
        <v>0</v>
      </c>
      <c r="M332" s="16">
        <v>0</v>
      </c>
      <c r="N332" s="16">
        <v>0</v>
      </c>
      <c r="O332" s="16">
        <v>1000</v>
      </c>
    </row>
    <row r="333" spans="2:15" ht="44.45" customHeight="1" x14ac:dyDescent="0.2">
      <c r="B333" s="14" t="s">
        <v>1257</v>
      </c>
      <c r="C333" s="14" t="s">
        <v>200</v>
      </c>
      <c r="D333" s="15" t="s">
        <v>1258</v>
      </c>
      <c r="E333" s="16">
        <v>0</v>
      </c>
      <c r="F333" s="16">
        <v>0</v>
      </c>
      <c r="G333" s="16">
        <v>0</v>
      </c>
      <c r="H333" s="16">
        <v>0</v>
      </c>
      <c r="I333" s="16">
        <v>0</v>
      </c>
      <c r="J333" s="16">
        <v>4726000</v>
      </c>
      <c r="K333" s="16">
        <v>0</v>
      </c>
      <c r="L333" s="16">
        <v>0</v>
      </c>
      <c r="M333" s="16">
        <v>0</v>
      </c>
      <c r="N333" s="16">
        <v>4726000</v>
      </c>
      <c r="O333" s="16">
        <v>4726000</v>
      </c>
    </row>
    <row r="334" spans="2:15" ht="31.15" customHeight="1" x14ac:dyDescent="0.2">
      <c r="B334" s="14" t="s">
        <v>555</v>
      </c>
      <c r="C334" s="14" t="s">
        <v>200</v>
      </c>
      <c r="D334" s="15" t="s">
        <v>556</v>
      </c>
      <c r="E334" s="16">
        <v>205000</v>
      </c>
      <c r="F334" s="16">
        <v>0</v>
      </c>
      <c r="G334" s="16">
        <v>0</v>
      </c>
      <c r="H334" s="16">
        <v>0</v>
      </c>
      <c r="I334" s="16">
        <v>205000</v>
      </c>
      <c r="J334" s="16">
        <v>1000000</v>
      </c>
      <c r="K334" s="16">
        <v>0</v>
      </c>
      <c r="L334" s="16">
        <v>0</v>
      </c>
      <c r="M334" s="16">
        <v>0</v>
      </c>
      <c r="N334" s="16">
        <v>1000000</v>
      </c>
      <c r="O334" s="16">
        <v>1205000</v>
      </c>
    </row>
    <row r="335" spans="2:15" ht="35.450000000000003" customHeight="1" x14ac:dyDescent="0.2">
      <c r="B335" s="340" t="s">
        <v>557</v>
      </c>
      <c r="C335" s="340"/>
      <c r="D335" s="341" t="s">
        <v>558</v>
      </c>
      <c r="E335" s="339">
        <v>1433229.8</v>
      </c>
      <c r="F335" s="339">
        <v>1244980</v>
      </c>
      <c r="G335" s="339">
        <v>940995</v>
      </c>
      <c r="H335" s="339">
        <v>39508.5</v>
      </c>
      <c r="I335" s="339">
        <v>188249.80000000002</v>
      </c>
      <c r="J335" s="339">
        <v>154.5</v>
      </c>
      <c r="K335" s="339">
        <v>154.5</v>
      </c>
      <c r="L335" s="339">
        <v>0</v>
      </c>
      <c r="M335" s="339">
        <v>0</v>
      </c>
      <c r="N335" s="339">
        <v>0</v>
      </c>
      <c r="O335" s="339">
        <v>1433384.3</v>
      </c>
    </row>
    <row r="336" spans="2:15" ht="32.450000000000003" customHeight="1" x14ac:dyDescent="0.2">
      <c r="B336" s="342" t="s">
        <v>559</v>
      </c>
      <c r="C336" s="342" t="s">
        <v>200</v>
      </c>
      <c r="D336" s="343" t="s">
        <v>560</v>
      </c>
      <c r="E336" s="344">
        <v>1228980</v>
      </c>
      <c r="F336" s="344">
        <v>1228980</v>
      </c>
      <c r="G336" s="344">
        <v>940995</v>
      </c>
      <c r="H336" s="344">
        <v>39508.5</v>
      </c>
      <c r="I336" s="344">
        <v>0</v>
      </c>
      <c r="J336" s="344">
        <v>154.5</v>
      </c>
      <c r="K336" s="344">
        <v>154.5</v>
      </c>
      <c r="L336" s="344">
        <v>0</v>
      </c>
      <c r="M336" s="344">
        <v>0</v>
      </c>
      <c r="N336" s="344">
        <v>0</v>
      </c>
      <c r="O336" s="344">
        <v>1229134.5</v>
      </c>
    </row>
    <row r="337" spans="2:15" ht="21" customHeight="1" x14ac:dyDescent="0.2">
      <c r="B337" s="14" t="s">
        <v>561</v>
      </c>
      <c r="C337" s="14" t="s">
        <v>200</v>
      </c>
      <c r="D337" s="15" t="s">
        <v>562</v>
      </c>
      <c r="E337" s="16">
        <v>92495.1</v>
      </c>
      <c r="F337" s="16">
        <v>0</v>
      </c>
      <c r="G337" s="16">
        <v>0</v>
      </c>
      <c r="H337" s="16">
        <v>0</v>
      </c>
      <c r="I337" s="16">
        <v>92495.1</v>
      </c>
      <c r="J337" s="16">
        <v>0</v>
      </c>
      <c r="K337" s="16">
        <v>0</v>
      </c>
      <c r="L337" s="16">
        <v>0</v>
      </c>
      <c r="M337" s="16">
        <v>0</v>
      </c>
      <c r="N337" s="16">
        <v>0</v>
      </c>
      <c r="O337" s="16">
        <v>92495.1</v>
      </c>
    </row>
    <row r="338" spans="2:15" ht="47.45" customHeight="1" x14ac:dyDescent="0.2">
      <c r="B338" s="14" t="s">
        <v>563</v>
      </c>
      <c r="C338" s="14" t="s">
        <v>196</v>
      </c>
      <c r="D338" s="15" t="s">
        <v>564</v>
      </c>
      <c r="E338" s="16">
        <v>95754.7</v>
      </c>
      <c r="F338" s="16">
        <v>0</v>
      </c>
      <c r="G338" s="16">
        <v>0</v>
      </c>
      <c r="H338" s="16">
        <v>0</v>
      </c>
      <c r="I338" s="16">
        <v>95754.7</v>
      </c>
      <c r="J338" s="16">
        <v>0</v>
      </c>
      <c r="K338" s="16">
        <v>0</v>
      </c>
      <c r="L338" s="16">
        <v>0</v>
      </c>
      <c r="M338" s="16">
        <v>0</v>
      </c>
      <c r="N338" s="16">
        <v>0</v>
      </c>
      <c r="O338" s="16">
        <v>95754.7</v>
      </c>
    </row>
    <row r="339" spans="2:15" ht="45.6" customHeight="1" x14ac:dyDescent="0.2">
      <c r="B339" s="14" t="s">
        <v>565</v>
      </c>
      <c r="C339" s="14" t="s">
        <v>200</v>
      </c>
      <c r="D339" s="15" t="s">
        <v>566</v>
      </c>
      <c r="E339" s="16">
        <v>16000</v>
      </c>
      <c r="F339" s="16">
        <v>16000</v>
      </c>
      <c r="G339" s="16">
        <v>0</v>
      </c>
      <c r="H339" s="16">
        <v>0</v>
      </c>
      <c r="I339" s="16">
        <v>0</v>
      </c>
      <c r="J339" s="16">
        <v>0</v>
      </c>
      <c r="K339" s="16">
        <v>0</v>
      </c>
      <c r="L339" s="16">
        <v>0</v>
      </c>
      <c r="M339" s="16">
        <v>0</v>
      </c>
      <c r="N339" s="16">
        <v>0</v>
      </c>
      <c r="O339" s="16">
        <v>16000</v>
      </c>
    </row>
    <row r="340" spans="2:15" ht="62.45" customHeight="1" x14ac:dyDescent="0.2">
      <c r="B340" s="12" t="s">
        <v>567</v>
      </c>
      <c r="C340" s="12" t="s">
        <v>13</v>
      </c>
      <c r="D340" s="13" t="s">
        <v>1367</v>
      </c>
      <c r="E340" s="11">
        <v>1356949.7</v>
      </c>
      <c r="F340" s="11">
        <v>1340612.7</v>
      </c>
      <c r="G340" s="11">
        <v>978703.9</v>
      </c>
      <c r="H340" s="11">
        <v>102760.1</v>
      </c>
      <c r="I340" s="11">
        <v>16337</v>
      </c>
      <c r="J340" s="11">
        <v>485409</v>
      </c>
      <c r="K340" s="11">
        <v>439592.3</v>
      </c>
      <c r="L340" s="11">
        <v>50804.1</v>
      </c>
      <c r="M340" s="11">
        <v>313345.2</v>
      </c>
      <c r="N340" s="11">
        <v>45816.700000000004</v>
      </c>
      <c r="O340" s="11">
        <v>1842358.7</v>
      </c>
    </row>
    <row r="341" spans="2:15" ht="48" customHeight="1" x14ac:dyDescent="0.2">
      <c r="B341" s="14" t="s">
        <v>568</v>
      </c>
      <c r="C341" s="14" t="s">
        <v>569</v>
      </c>
      <c r="D341" s="15" t="s">
        <v>1368</v>
      </c>
      <c r="E341" s="16">
        <v>443974.9</v>
      </c>
      <c r="F341" s="16">
        <v>443974.9</v>
      </c>
      <c r="G341" s="16">
        <v>341838.7</v>
      </c>
      <c r="H341" s="16">
        <v>3471.5</v>
      </c>
      <c r="I341" s="16">
        <v>0</v>
      </c>
      <c r="J341" s="16">
        <v>50</v>
      </c>
      <c r="K341" s="16">
        <v>50</v>
      </c>
      <c r="L341" s="16">
        <v>0</v>
      </c>
      <c r="M341" s="16">
        <v>0</v>
      </c>
      <c r="N341" s="16">
        <v>0</v>
      </c>
      <c r="O341" s="16">
        <v>444024.9</v>
      </c>
    </row>
    <row r="342" spans="2:15" ht="64.150000000000006" customHeight="1" x14ac:dyDescent="0.2">
      <c r="B342" s="14" t="s">
        <v>570</v>
      </c>
      <c r="C342" s="14" t="s">
        <v>569</v>
      </c>
      <c r="D342" s="15" t="s">
        <v>571</v>
      </c>
      <c r="E342" s="16">
        <v>106533.90000000001</v>
      </c>
      <c r="F342" s="16">
        <v>106533.90000000001</v>
      </c>
      <c r="G342" s="16">
        <v>61565.200000000004</v>
      </c>
      <c r="H342" s="16">
        <v>15192.300000000001</v>
      </c>
      <c r="I342" s="16">
        <v>0</v>
      </c>
      <c r="J342" s="16">
        <v>0</v>
      </c>
      <c r="K342" s="16">
        <v>0</v>
      </c>
      <c r="L342" s="16">
        <v>0</v>
      </c>
      <c r="M342" s="16">
        <v>0</v>
      </c>
      <c r="N342" s="16">
        <v>0</v>
      </c>
      <c r="O342" s="16">
        <v>106533.90000000001</v>
      </c>
    </row>
    <row r="343" spans="2:15" ht="32.450000000000003" customHeight="1" x14ac:dyDescent="0.2">
      <c r="B343" s="14" t="s">
        <v>572</v>
      </c>
      <c r="C343" s="14" t="s">
        <v>549</v>
      </c>
      <c r="D343" s="15" t="s">
        <v>573</v>
      </c>
      <c r="E343" s="16">
        <v>16337</v>
      </c>
      <c r="F343" s="16">
        <v>0</v>
      </c>
      <c r="G343" s="16">
        <v>0</v>
      </c>
      <c r="H343" s="16">
        <v>0</v>
      </c>
      <c r="I343" s="16">
        <v>16337</v>
      </c>
      <c r="J343" s="16">
        <v>200</v>
      </c>
      <c r="K343" s="16">
        <v>0</v>
      </c>
      <c r="L343" s="16">
        <v>0</v>
      </c>
      <c r="M343" s="16">
        <v>0</v>
      </c>
      <c r="N343" s="16">
        <v>200</v>
      </c>
      <c r="O343" s="16">
        <v>16537</v>
      </c>
    </row>
    <row r="344" spans="2:15" ht="40.9" customHeight="1" x14ac:dyDescent="0.2">
      <c r="B344" s="14" t="s">
        <v>574</v>
      </c>
      <c r="C344" s="14" t="s">
        <v>569</v>
      </c>
      <c r="D344" s="15" t="s">
        <v>575</v>
      </c>
      <c r="E344" s="16">
        <v>4300</v>
      </c>
      <c r="F344" s="16">
        <v>4300</v>
      </c>
      <c r="G344" s="16">
        <v>0</v>
      </c>
      <c r="H344" s="16">
        <v>0</v>
      </c>
      <c r="I344" s="16">
        <v>0</v>
      </c>
      <c r="J344" s="16">
        <v>0</v>
      </c>
      <c r="K344" s="16">
        <v>0</v>
      </c>
      <c r="L344" s="16">
        <v>0</v>
      </c>
      <c r="M344" s="16">
        <v>0</v>
      </c>
      <c r="N344" s="16">
        <v>0</v>
      </c>
      <c r="O344" s="16">
        <v>4300</v>
      </c>
    </row>
    <row r="345" spans="2:15" ht="48" customHeight="1" x14ac:dyDescent="0.2">
      <c r="B345" s="14" t="s">
        <v>1205</v>
      </c>
      <c r="C345" s="14" t="s">
        <v>200</v>
      </c>
      <c r="D345" s="15" t="s">
        <v>1206</v>
      </c>
      <c r="E345" s="16">
        <v>785803.9</v>
      </c>
      <c r="F345" s="16">
        <v>785803.9</v>
      </c>
      <c r="G345" s="16">
        <v>575300</v>
      </c>
      <c r="H345" s="16">
        <v>84096.3</v>
      </c>
      <c r="I345" s="16">
        <v>0</v>
      </c>
      <c r="J345" s="16">
        <v>464159</v>
      </c>
      <c r="K345" s="16">
        <v>439542.3</v>
      </c>
      <c r="L345" s="16">
        <v>50804.1</v>
      </c>
      <c r="M345" s="16">
        <v>313345.2</v>
      </c>
      <c r="N345" s="16">
        <v>24616.7</v>
      </c>
      <c r="O345" s="16">
        <v>1249962.9000000001</v>
      </c>
    </row>
    <row r="346" spans="2:15" ht="49.9" customHeight="1" x14ac:dyDescent="0.2">
      <c r="B346" s="14" t="s">
        <v>1449</v>
      </c>
      <c r="C346" s="14" t="s">
        <v>569</v>
      </c>
      <c r="D346" s="15" t="s">
        <v>1450</v>
      </c>
      <c r="E346" s="16">
        <v>0</v>
      </c>
      <c r="F346" s="16">
        <v>0</v>
      </c>
      <c r="G346" s="16">
        <v>0</v>
      </c>
      <c r="H346" s="16">
        <v>0</v>
      </c>
      <c r="I346" s="16">
        <v>0</v>
      </c>
      <c r="J346" s="16">
        <v>21000</v>
      </c>
      <c r="K346" s="16">
        <v>0</v>
      </c>
      <c r="L346" s="16">
        <v>0</v>
      </c>
      <c r="M346" s="16">
        <v>0</v>
      </c>
      <c r="N346" s="16">
        <v>21000</v>
      </c>
      <c r="O346" s="16">
        <v>21000</v>
      </c>
    </row>
    <row r="347" spans="2:15" ht="40.9" customHeight="1" x14ac:dyDescent="0.2">
      <c r="B347" s="337" t="s">
        <v>576</v>
      </c>
      <c r="C347" s="337"/>
      <c r="D347" s="338" t="s">
        <v>577</v>
      </c>
      <c r="E347" s="339">
        <v>8594025</v>
      </c>
      <c r="F347" s="339">
        <v>301927</v>
      </c>
      <c r="G347" s="339">
        <v>233152.6</v>
      </c>
      <c r="H347" s="339">
        <v>5701.8</v>
      </c>
      <c r="I347" s="339">
        <v>8292098</v>
      </c>
      <c r="J347" s="339">
        <v>0</v>
      </c>
      <c r="K347" s="339">
        <v>0</v>
      </c>
      <c r="L347" s="339">
        <v>0</v>
      </c>
      <c r="M347" s="339">
        <v>0</v>
      </c>
      <c r="N347" s="339">
        <v>0</v>
      </c>
      <c r="O347" s="339">
        <v>8594025</v>
      </c>
    </row>
    <row r="348" spans="2:15" ht="37.15" customHeight="1" x14ac:dyDescent="0.2">
      <c r="B348" s="340" t="s">
        <v>578</v>
      </c>
      <c r="C348" s="340"/>
      <c r="D348" s="341" t="s">
        <v>579</v>
      </c>
      <c r="E348" s="339">
        <v>8433636.5999999996</v>
      </c>
      <c r="F348" s="339">
        <v>225773.6</v>
      </c>
      <c r="G348" s="339">
        <v>179570.1</v>
      </c>
      <c r="H348" s="339">
        <v>3338.9</v>
      </c>
      <c r="I348" s="339">
        <v>8207863</v>
      </c>
      <c r="J348" s="339">
        <v>0</v>
      </c>
      <c r="K348" s="339">
        <v>0</v>
      </c>
      <c r="L348" s="339">
        <v>0</v>
      </c>
      <c r="M348" s="339">
        <v>0</v>
      </c>
      <c r="N348" s="339">
        <v>0</v>
      </c>
      <c r="O348" s="339">
        <v>8433636.5999999996</v>
      </c>
    </row>
    <row r="349" spans="2:15" ht="34.9" customHeight="1" x14ac:dyDescent="0.2">
      <c r="B349" s="342" t="s">
        <v>580</v>
      </c>
      <c r="C349" s="342" t="s">
        <v>45</v>
      </c>
      <c r="D349" s="343" t="s">
        <v>581</v>
      </c>
      <c r="E349" s="344">
        <v>225773.6</v>
      </c>
      <c r="F349" s="344">
        <v>225773.6</v>
      </c>
      <c r="G349" s="344">
        <v>179570.1</v>
      </c>
      <c r="H349" s="344">
        <v>3338.9</v>
      </c>
      <c r="I349" s="344">
        <v>0</v>
      </c>
      <c r="J349" s="344">
        <v>0</v>
      </c>
      <c r="K349" s="344">
        <v>0</v>
      </c>
      <c r="L349" s="344">
        <v>0</v>
      </c>
      <c r="M349" s="344">
        <v>0</v>
      </c>
      <c r="N349" s="344">
        <v>0</v>
      </c>
      <c r="O349" s="344">
        <v>225773.6</v>
      </c>
    </row>
    <row r="350" spans="2:15" ht="16.149999999999999" customHeight="1" x14ac:dyDescent="0.2">
      <c r="B350" s="342" t="s">
        <v>582</v>
      </c>
      <c r="C350" s="342" t="s">
        <v>45</v>
      </c>
      <c r="D350" s="343" t="s">
        <v>583</v>
      </c>
      <c r="E350" s="344">
        <v>1020877.7000000001</v>
      </c>
      <c r="F350" s="344">
        <v>0</v>
      </c>
      <c r="G350" s="344">
        <v>0</v>
      </c>
      <c r="H350" s="344">
        <v>0</v>
      </c>
      <c r="I350" s="344">
        <v>1020877.7000000001</v>
      </c>
      <c r="J350" s="344">
        <v>0</v>
      </c>
      <c r="K350" s="344">
        <v>0</v>
      </c>
      <c r="L350" s="344">
        <v>0</v>
      </c>
      <c r="M350" s="344">
        <v>0</v>
      </c>
      <c r="N350" s="344">
        <v>0</v>
      </c>
      <c r="O350" s="344">
        <v>1020877.7000000001</v>
      </c>
    </row>
    <row r="351" spans="2:15" ht="32.450000000000003" customHeight="1" x14ac:dyDescent="0.2">
      <c r="B351" s="342" t="s">
        <v>1259</v>
      </c>
      <c r="C351" s="342" t="s">
        <v>62</v>
      </c>
      <c r="D351" s="343" t="s">
        <v>1260</v>
      </c>
      <c r="E351" s="344">
        <v>5759139</v>
      </c>
      <c r="F351" s="344">
        <v>0</v>
      </c>
      <c r="G351" s="344">
        <v>0</v>
      </c>
      <c r="H351" s="344">
        <v>0</v>
      </c>
      <c r="I351" s="344">
        <v>5759139</v>
      </c>
      <c r="J351" s="344">
        <v>0</v>
      </c>
      <c r="K351" s="344">
        <v>0</v>
      </c>
      <c r="L351" s="344">
        <v>0</v>
      </c>
      <c r="M351" s="344">
        <v>0</v>
      </c>
      <c r="N351" s="344">
        <v>0</v>
      </c>
      <c r="O351" s="344">
        <v>5759139</v>
      </c>
    </row>
    <row r="352" spans="2:15" ht="32.450000000000003" customHeight="1" x14ac:dyDescent="0.2">
      <c r="B352" s="342" t="s">
        <v>5313</v>
      </c>
      <c r="C352" s="342" t="s">
        <v>45</v>
      </c>
      <c r="D352" s="343" t="s">
        <v>5314</v>
      </c>
      <c r="E352" s="344">
        <v>1427846.3</v>
      </c>
      <c r="F352" s="344">
        <v>0</v>
      </c>
      <c r="G352" s="344">
        <v>0</v>
      </c>
      <c r="H352" s="344">
        <v>0</v>
      </c>
      <c r="I352" s="344">
        <v>1427846.3</v>
      </c>
      <c r="J352" s="344">
        <v>0</v>
      </c>
      <c r="K352" s="344">
        <v>0</v>
      </c>
      <c r="L352" s="344">
        <v>0</v>
      </c>
      <c r="M352" s="344">
        <v>0</v>
      </c>
      <c r="N352" s="344">
        <v>0</v>
      </c>
      <c r="O352" s="344">
        <v>1427846.3</v>
      </c>
    </row>
    <row r="353" spans="2:15" ht="32.450000000000003" customHeight="1" x14ac:dyDescent="0.2">
      <c r="B353" s="340" t="s">
        <v>5315</v>
      </c>
      <c r="C353" s="340"/>
      <c r="D353" s="341" t="s">
        <v>5316</v>
      </c>
      <c r="E353" s="339">
        <v>160388.4</v>
      </c>
      <c r="F353" s="339">
        <v>76153.399999999994</v>
      </c>
      <c r="G353" s="339">
        <v>53582.5</v>
      </c>
      <c r="H353" s="339">
        <v>2362.9</v>
      </c>
      <c r="I353" s="339">
        <v>84235</v>
      </c>
      <c r="J353" s="339">
        <v>0</v>
      </c>
      <c r="K353" s="339">
        <v>0</v>
      </c>
      <c r="L353" s="339">
        <v>0</v>
      </c>
      <c r="M353" s="339">
        <v>0</v>
      </c>
      <c r="N353" s="339">
        <v>0</v>
      </c>
      <c r="O353" s="339">
        <v>160388.4</v>
      </c>
    </row>
    <row r="354" spans="2:15" ht="32.450000000000003" customHeight="1" x14ac:dyDescent="0.2">
      <c r="B354" s="342" t="s">
        <v>5317</v>
      </c>
      <c r="C354" s="342" t="s">
        <v>45</v>
      </c>
      <c r="D354" s="343" t="s">
        <v>84</v>
      </c>
      <c r="E354" s="344">
        <v>76153.399999999994</v>
      </c>
      <c r="F354" s="344">
        <v>76153.399999999994</v>
      </c>
      <c r="G354" s="344">
        <v>53582.5</v>
      </c>
      <c r="H354" s="344">
        <v>2362.9</v>
      </c>
      <c r="I354" s="344">
        <v>0</v>
      </c>
      <c r="J354" s="344">
        <v>0</v>
      </c>
      <c r="K354" s="344">
        <v>0</v>
      </c>
      <c r="L354" s="344">
        <v>0</v>
      </c>
      <c r="M354" s="344">
        <v>0</v>
      </c>
      <c r="N354" s="344">
        <v>0</v>
      </c>
      <c r="O354" s="344">
        <v>76153.399999999994</v>
      </c>
    </row>
    <row r="355" spans="2:15" ht="32.450000000000003" customHeight="1" x14ac:dyDescent="0.2">
      <c r="B355" s="342" t="s">
        <v>5318</v>
      </c>
      <c r="C355" s="342" t="s">
        <v>45</v>
      </c>
      <c r="D355" s="343" t="s">
        <v>1410</v>
      </c>
      <c r="E355" s="344">
        <v>84235</v>
      </c>
      <c r="F355" s="344">
        <v>0</v>
      </c>
      <c r="G355" s="344">
        <v>0</v>
      </c>
      <c r="H355" s="344">
        <v>0</v>
      </c>
      <c r="I355" s="344">
        <v>84235</v>
      </c>
      <c r="J355" s="344">
        <v>0</v>
      </c>
      <c r="K355" s="344">
        <v>0</v>
      </c>
      <c r="L355" s="344">
        <v>0</v>
      </c>
      <c r="M355" s="344">
        <v>0</v>
      </c>
      <c r="N355" s="344">
        <v>0</v>
      </c>
      <c r="O355" s="344">
        <v>84235</v>
      </c>
    </row>
    <row r="356" spans="2:15" ht="30" customHeight="1" x14ac:dyDescent="0.2">
      <c r="B356" s="337" t="s">
        <v>584</v>
      </c>
      <c r="C356" s="337"/>
      <c r="D356" s="338" t="s">
        <v>1369</v>
      </c>
      <c r="E356" s="339">
        <v>11564820.5</v>
      </c>
      <c r="F356" s="339">
        <v>1998139.3</v>
      </c>
      <c r="G356" s="339">
        <v>1000689.6</v>
      </c>
      <c r="H356" s="339">
        <v>28757</v>
      </c>
      <c r="I356" s="339">
        <v>9566681.2000000011</v>
      </c>
      <c r="J356" s="339">
        <v>6139704.2000000002</v>
      </c>
      <c r="K356" s="339">
        <v>87830.6</v>
      </c>
      <c r="L356" s="339">
        <v>150</v>
      </c>
      <c r="M356" s="339">
        <v>47</v>
      </c>
      <c r="N356" s="339">
        <v>6051873.6000000006</v>
      </c>
      <c r="O356" s="339">
        <v>17704524.699999999</v>
      </c>
    </row>
    <row r="357" spans="2:15" ht="35.450000000000003" customHeight="1" x14ac:dyDescent="0.2">
      <c r="B357" s="340" t="s">
        <v>585</v>
      </c>
      <c r="C357" s="340"/>
      <c r="D357" s="341" t="s">
        <v>1370</v>
      </c>
      <c r="E357" s="339">
        <v>10573936.300000001</v>
      </c>
      <c r="F357" s="339">
        <v>1007255.1</v>
      </c>
      <c r="G357" s="339">
        <v>326940.7</v>
      </c>
      <c r="H357" s="339">
        <v>13619.1</v>
      </c>
      <c r="I357" s="339">
        <v>9566681.2000000011</v>
      </c>
      <c r="J357" s="339">
        <v>6130104.2000000002</v>
      </c>
      <c r="K357" s="339">
        <v>78230.600000000006</v>
      </c>
      <c r="L357" s="339">
        <v>150</v>
      </c>
      <c r="M357" s="339">
        <v>47</v>
      </c>
      <c r="N357" s="339">
        <v>6051873.6000000006</v>
      </c>
      <c r="O357" s="339">
        <v>16704040.5</v>
      </c>
    </row>
    <row r="358" spans="2:15" ht="34.9" customHeight="1" x14ac:dyDescent="0.2">
      <c r="B358" s="14" t="s">
        <v>586</v>
      </c>
      <c r="C358" s="14" t="s">
        <v>587</v>
      </c>
      <c r="D358" s="15" t="s">
        <v>1371</v>
      </c>
      <c r="E358" s="16">
        <v>497061.7</v>
      </c>
      <c r="F358" s="16">
        <v>497061.7</v>
      </c>
      <c r="G358" s="16">
        <v>293779.40000000002</v>
      </c>
      <c r="H358" s="16">
        <v>11621.1</v>
      </c>
      <c r="I358" s="16">
        <v>0</v>
      </c>
      <c r="J358" s="16">
        <v>0</v>
      </c>
      <c r="K358" s="16">
        <v>0</v>
      </c>
      <c r="L358" s="16">
        <v>0</v>
      </c>
      <c r="M358" s="16">
        <v>0</v>
      </c>
      <c r="N358" s="16">
        <v>0</v>
      </c>
      <c r="O358" s="16">
        <v>497061.7</v>
      </c>
    </row>
    <row r="359" spans="2:15" ht="92.45" customHeight="1" x14ac:dyDescent="0.2">
      <c r="B359" s="14" t="s">
        <v>1261</v>
      </c>
      <c r="C359" s="14" t="s">
        <v>528</v>
      </c>
      <c r="D359" s="15" t="s">
        <v>529</v>
      </c>
      <c r="E359" s="16">
        <v>24562</v>
      </c>
      <c r="F359" s="16">
        <v>2745</v>
      </c>
      <c r="G359" s="16">
        <v>1903.9</v>
      </c>
      <c r="H359" s="16">
        <v>419</v>
      </c>
      <c r="I359" s="16">
        <v>21817</v>
      </c>
      <c r="J359" s="16">
        <v>300</v>
      </c>
      <c r="K359" s="16">
        <v>300</v>
      </c>
      <c r="L359" s="16">
        <v>150</v>
      </c>
      <c r="M359" s="16">
        <v>47</v>
      </c>
      <c r="N359" s="16">
        <v>0</v>
      </c>
      <c r="O359" s="16">
        <v>24862</v>
      </c>
    </row>
    <row r="360" spans="2:15" ht="47.45" customHeight="1" x14ac:dyDescent="0.2">
      <c r="B360" s="14" t="s">
        <v>1451</v>
      </c>
      <c r="C360" s="14" t="s">
        <v>60</v>
      </c>
      <c r="D360" s="15" t="s">
        <v>1452</v>
      </c>
      <c r="E360" s="16">
        <v>827934</v>
      </c>
      <c r="F360" s="16">
        <v>0</v>
      </c>
      <c r="G360" s="16">
        <v>0</v>
      </c>
      <c r="H360" s="16">
        <v>0</v>
      </c>
      <c r="I360" s="16">
        <v>827934</v>
      </c>
      <c r="J360" s="16">
        <v>0</v>
      </c>
      <c r="K360" s="16">
        <v>0</v>
      </c>
      <c r="L360" s="16">
        <v>0</v>
      </c>
      <c r="M360" s="16">
        <v>0</v>
      </c>
      <c r="N360" s="16">
        <v>0</v>
      </c>
      <c r="O360" s="16">
        <v>827934</v>
      </c>
    </row>
    <row r="361" spans="2:15" ht="47.45" customHeight="1" x14ac:dyDescent="0.2">
      <c r="B361" s="342" t="s">
        <v>5319</v>
      </c>
      <c r="C361" s="342" t="s">
        <v>45</v>
      </c>
      <c r="D361" s="343" t="s">
        <v>5320</v>
      </c>
      <c r="E361" s="344">
        <v>240000</v>
      </c>
      <c r="F361" s="344">
        <v>0</v>
      </c>
      <c r="G361" s="344">
        <v>0</v>
      </c>
      <c r="H361" s="344">
        <v>0</v>
      </c>
      <c r="I361" s="344">
        <v>240000</v>
      </c>
      <c r="J361" s="344">
        <v>0</v>
      </c>
      <c r="K361" s="344">
        <v>0</v>
      </c>
      <c r="L361" s="344">
        <v>0</v>
      </c>
      <c r="M361" s="344">
        <v>0</v>
      </c>
      <c r="N361" s="344">
        <v>0</v>
      </c>
      <c r="O361" s="344">
        <v>240000</v>
      </c>
    </row>
    <row r="362" spans="2:15" ht="37.9" customHeight="1" x14ac:dyDescent="0.2">
      <c r="B362" s="14" t="s">
        <v>1262</v>
      </c>
      <c r="C362" s="14" t="s">
        <v>381</v>
      </c>
      <c r="D362" s="15" t="s">
        <v>1263</v>
      </c>
      <c r="E362" s="16">
        <v>11025.5</v>
      </c>
      <c r="F362" s="16">
        <v>11025.5</v>
      </c>
      <c r="G362" s="16">
        <v>7840.7</v>
      </c>
      <c r="H362" s="16">
        <v>710.30000000000007</v>
      </c>
      <c r="I362" s="16">
        <v>0</v>
      </c>
      <c r="J362" s="16">
        <v>130</v>
      </c>
      <c r="K362" s="16">
        <v>110</v>
      </c>
      <c r="L362" s="16">
        <v>0</v>
      </c>
      <c r="M362" s="16">
        <v>0</v>
      </c>
      <c r="N362" s="16">
        <v>20</v>
      </c>
      <c r="O362" s="16">
        <v>11155.5</v>
      </c>
    </row>
    <row r="363" spans="2:15" ht="25.5" x14ac:dyDescent="0.2">
      <c r="B363" s="14" t="s">
        <v>1372</v>
      </c>
      <c r="C363" s="14" t="s">
        <v>149</v>
      </c>
      <c r="D363" s="15" t="s">
        <v>1373</v>
      </c>
      <c r="E363" s="16">
        <v>0</v>
      </c>
      <c r="F363" s="16">
        <v>0</v>
      </c>
      <c r="G363" s="16">
        <v>0</v>
      </c>
      <c r="H363" s="16">
        <v>0</v>
      </c>
      <c r="I363" s="16">
        <v>0</v>
      </c>
      <c r="J363" s="16">
        <v>462160</v>
      </c>
      <c r="K363" s="16">
        <v>0</v>
      </c>
      <c r="L363" s="16">
        <v>0</v>
      </c>
      <c r="M363" s="16">
        <v>0</v>
      </c>
      <c r="N363" s="16">
        <v>462160</v>
      </c>
      <c r="O363" s="16">
        <v>462160</v>
      </c>
    </row>
    <row r="364" spans="2:15" ht="35.450000000000003" customHeight="1" x14ac:dyDescent="0.2">
      <c r="B364" s="14" t="s">
        <v>1264</v>
      </c>
      <c r="C364" s="14" t="s">
        <v>527</v>
      </c>
      <c r="D364" s="15" t="s">
        <v>530</v>
      </c>
      <c r="E364" s="16">
        <v>47070</v>
      </c>
      <c r="F364" s="16">
        <v>31070</v>
      </c>
      <c r="G364" s="16">
        <v>0</v>
      </c>
      <c r="H364" s="16">
        <v>0</v>
      </c>
      <c r="I364" s="16">
        <v>16000</v>
      </c>
      <c r="J364" s="16">
        <v>0</v>
      </c>
      <c r="K364" s="16">
        <v>0</v>
      </c>
      <c r="L364" s="16">
        <v>0</v>
      </c>
      <c r="M364" s="16">
        <v>0</v>
      </c>
      <c r="N364" s="16">
        <v>0</v>
      </c>
      <c r="O364" s="16">
        <v>47070</v>
      </c>
    </row>
    <row r="365" spans="2:15" ht="69" customHeight="1" x14ac:dyDescent="0.2">
      <c r="B365" s="14" t="s">
        <v>1374</v>
      </c>
      <c r="C365" s="14" t="s">
        <v>505</v>
      </c>
      <c r="D365" s="15" t="s">
        <v>1375</v>
      </c>
      <c r="E365" s="16">
        <v>0</v>
      </c>
      <c r="F365" s="16">
        <v>0</v>
      </c>
      <c r="G365" s="16">
        <v>0</v>
      </c>
      <c r="H365" s="16">
        <v>0</v>
      </c>
      <c r="I365" s="16">
        <v>0</v>
      </c>
      <c r="J365" s="16">
        <v>14625</v>
      </c>
      <c r="K365" s="16">
        <v>14625</v>
      </c>
      <c r="L365" s="16">
        <v>0</v>
      </c>
      <c r="M365" s="16">
        <v>0</v>
      </c>
      <c r="N365" s="16">
        <v>0</v>
      </c>
      <c r="O365" s="16">
        <v>14625</v>
      </c>
    </row>
    <row r="366" spans="2:15" ht="115.15" customHeight="1" x14ac:dyDescent="0.2">
      <c r="B366" s="14" t="s">
        <v>1453</v>
      </c>
      <c r="C366" s="14" t="s">
        <v>149</v>
      </c>
      <c r="D366" s="15" t="s">
        <v>1454</v>
      </c>
      <c r="E366" s="16">
        <v>1000000</v>
      </c>
      <c r="F366" s="16">
        <v>400000</v>
      </c>
      <c r="G366" s="16">
        <v>0</v>
      </c>
      <c r="H366" s="16">
        <v>0</v>
      </c>
      <c r="I366" s="16">
        <v>600000</v>
      </c>
      <c r="J366" s="16">
        <v>0</v>
      </c>
      <c r="K366" s="16">
        <v>0</v>
      </c>
      <c r="L366" s="16">
        <v>0</v>
      </c>
      <c r="M366" s="16">
        <v>0</v>
      </c>
      <c r="N366" s="16">
        <v>0</v>
      </c>
      <c r="O366" s="16">
        <v>1000000</v>
      </c>
    </row>
    <row r="367" spans="2:15" ht="46.15" customHeight="1" x14ac:dyDescent="0.2">
      <c r="B367" s="14" t="s">
        <v>1376</v>
      </c>
      <c r="C367" s="14" t="s">
        <v>45</v>
      </c>
      <c r="D367" s="15" t="s">
        <v>1377</v>
      </c>
      <c r="E367" s="16">
        <v>0</v>
      </c>
      <c r="F367" s="16">
        <v>0</v>
      </c>
      <c r="G367" s="16">
        <v>0</v>
      </c>
      <c r="H367" s="16">
        <v>0</v>
      </c>
      <c r="I367" s="16">
        <v>0</v>
      </c>
      <c r="J367" s="16">
        <v>1389150</v>
      </c>
      <c r="K367" s="16">
        <v>0</v>
      </c>
      <c r="L367" s="16">
        <v>0</v>
      </c>
      <c r="M367" s="16">
        <v>0</v>
      </c>
      <c r="N367" s="16">
        <v>1389150</v>
      </c>
      <c r="O367" s="16">
        <v>1389150</v>
      </c>
    </row>
    <row r="368" spans="2:15" ht="75" customHeight="1" x14ac:dyDescent="0.2">
      <c r="B368" s="14" t="s">
        <v>1481</v>
      </c>
      <c r="C368" s="14" t="s">
        <v>1458</v>
      </c>
      <c r="D368" s="15" t="s">
        <v>1482</v>
      </c>
      <c r="E368" s="16">
        <v>128209</v>
      </c>
      <c r="F368" s="16">
        <v>0</v>
      </c>
      <c r="G368" s="16">
        <v>0</v>
      </c>
      <c r="H368" s="16">
        <v>0</v>
      </c>
      <c r="I368" s="16">
        <v>128209</v>
      </c>
      <c r="J368" s="16">
        <v>0</v>
      </c>
      <c r="K368" s="16">
        <v>0</v>
      </c>
      <c r="L368" s="16">
        <v>0</v>
      </c>
      <c r="M368" s="16">
        <v>0</v>
      </c>
      <c r="N368" s="16">
        <v>0</v>
      </c>
      <c r="O368" s="16">
        <v>128209</v>
      </c>
    </row>
    <row r="369" spans="2:15" ht="23.45" customHeight="1" x14ac:dyDescent="0.2">
      <c r="B369" s="14" t="s">
        <v>1455</v>
      </c>
      <c r="C369" s="14" t="s">
        <v>149</v>
      </c>
      <c r="D369" s="15" t="s">
        <v>1456</v>
      </c>
      <c r="E369" s="16">
        <v>3000000</v>
      </c>
      <c r="F369" s="16">
        <v>0</v>
      </c>
      <c r="G369" s="16">
        <v>0</v>
      </c>
      <c r="H369" s="16">
        <v>0</v>
      </c>
      <c r="I369" s="16">
        <v>3000000</v>
      </c>
      <c r="J369" s="16">
        <v>0</v>
      </c>
      <c r="K369" s="16">
        <v>0</v>
      </c>
      <c r="L369" s="16">
        <v>0</v>
      </c>
      <c r="M369" s="16">
        <v>0</v>
      </c>
      <c r="N369" s="16">
        <v>0</v>
      </c>
      <c r="O369" s="16">
        <v>3000000</v>
      </c>
    </row>
    <row r="370" spans="2:15" ht="70.150000000000006" customHeight="1" x14ac:dyDescent="0.2">
      <c r="B370" s="14" t="s">
        <v>588</v>
      </c>
      <c r="C370" s="14" t="s">
        <v>589</v>
      </c>
      <c r="D370" s="15" t="s">
        <v>1207</v>
      </c>
      <c r="E370" s="16">
        <v>39039.699999999997</v>
      </c>
      <c r="F370" s="16">
        <v>0</v>
      </c>
      <c r="G370" s="16">
        <v>0</v>
      </c>
      <c r="H370" s="16">
        <v>0</v>
      </c>
      <c r="I370" s="16">
        <v>39039.699999999997</v>
      </c>
      <c r="J370" s="16">
        <v>181500</v>
      </c>
      <c r="K370" s="16">
        <v>0</v>
      </c>
      <c r="L370" s="16">
        <v>0</v>
      </c>
      <c r="M370" s="16">
        <v>0</v>
      </c>
      <c r="N370" s="16">
        <v>181500</v>
      </c>
      <c r="O370" s="16">
        <v>220539.7</v>
      </c>
    </row>
    <row r="371" spans="2:15" ht="35.450000000000003" customHeight="1" x14ac:dyDescent="0.2">
      <c r="B371" s="14" t="s">
        <v>1265</v>
      </c>
      <c r="C371" s="14" t="s">
        <v>62</v>
      </c>
      <c r="D371" s="15" t="s">
        <v>531</v>
      </c>
      <c r="E371" s="16">
        <v>0</v>
      </c>
      <c r="F371" s="16">
        <v>0</v>
      </c>
      <c r="G371" s="16">
        <v>0</v>
      </c>
      <c r="H371" s="16">
        <v>0</v>
      </c>
      <c r="I371" s="16">
        <v>0</v>
      </c>
      <c r="J371" s="16">
        <v>1000</v>
      </c>
      <c r="K371" s="16">
        <v>0</v>
      </c>
      <c r="L371" s="16">
        <v>0</v>
      </c>
      <c r="M371" s="16">
        <v>0</v>
      </c>
      <c r="N371" s="16">
        <v>1000</v>
      </c>
      <c r="O371" s="16">
        <v>1000</v>
      </c>
    </row>
    <row r="372" spans="2:15" ht="48" customHeight="1" x14ac:dyDescent="0.2">
      <c r="B372" s="14" t="s">
        <v>590</v>
      </c>
      <c r="C372" s="14" t="s">
        <v>60</v>
      </c>
      <c r="D372" s="15" t="s">
        <v>591</v>
      </c>
      <c r="E372" s="16">
        <v>274543.90000000002</v>
      </c>
      <c r="F372" s="16">
        <v>0</v>
      </c>
      <c r="G372" s="16">
        <v>0</v>
      </c>
      <c r="H372" s="16">
        <v>0</v>
      </c>
      <c r="I372" s="16">
        <v>274543.90000000002</v>
      </c>
      <c r="J372" s="16">
        <v>0</v>
      </c>
      <c r="K372" s="16">
        <v>0</v>
      </c>
      <c r="L372" s="16">
        <v>0</v>
      </c>
      <c r="M372" s="16">
        <v>0</v>
      </c>
      <c r="N372" s="16">
        <v>0</v>
      </c>
      <c r="O372" s="16">
        <v>274543.90000000002</v>
      </c>
    </row>
    <row r="373" spans="2:15" ht="49.15" customHeight="1" x14ac:dyDescent="0.2">
      <c r="B373" s="14" t="s">
        <v>1267</v>
      </c>
      <c r="C373" s="14" t="s">
        <v>149</v>
      </c>
      <c r="D373" s="15" t="s">
        <v>532</v>
      </c>
      <c r="E373" s="16">
        <v>6165</v>
      </c>
      <c r="F373" s="16">
        <v>6165</v>
      </c>
      <c r="G373" s="16">
        <v>0</v>
      </c>
      <c r="H373" s="16">
        <v>0</v>
      </c>
      <c r="I373" s="16">
        <v>0</v>
      </c>
      <c r="J373" s="16">
        <v>0</v>
      </c>
      <c r="K373" s="16">
        <v>0</v>
      </c>
      <c r="L373" s="16">
        <v>0</v>
      </c>
      <c r="M373" s="16">
        <v>0</v>
      </c>
      <c r="N373" s="16">
        <v>0</v>
      </c>
      <c r="O373" s="16">
        <v>6165</v>
      </c>
    </row>
    <row r="374" spans="2:15" ht="83.45" customHeight="1" x14ac:dyDescent="0.2">
      <c r="B374" s="14" t="s">
        <v>1268</v>
      </c>
      <c r="C374" s="14" t="s">
        <v>149</v>
      </c>
      <c r="D374" s="15" t="s">
        <v>533</v>
      </c>
      <c r="E374" s="16">
        <v>4800</v>
      </c>
      <c r="F374" s="16">
        <v>4800</v>
      </c>
      <c r="G374" s="16">
        <v>0</v>
      </c>
      <c r="H374" s="16">
        <v>0</v>
      </c>
      <c r="I374" s="16">
        <v>0</v>
      </c>
      <c r="J374" s="16">
        <v>0</v>
      </c>
      <c r="K374" s="16">
        <v>0</v>
      </c>
      <c r="L374" s="16">
        <v>0</v>
      </c>
      <c r="M374" s="16">
        <v>0</v>
      </c>
      <c r="N374" s="16">
        <v>0</v>
      </c>
      <c r="O374" s="16">
        <v>4800</v>
      </c>
    </row>
    <row r="375" spans="2:15" ht="102" customHeight="1" x14ac:dyDescent="0.2">
      <c r="B375" s="14" t="s">
        <v>1269</v>
      </c>
      <c r="C375" s="14" t="s">
        <v>149</v>
      </c>
      <c r="D375" s="15" t="s">
        <v>534</v>
      </c>
      <c r="E375" s="16">
        <v>0</v>
      </c>
      <c r="F375" s="16">
        <v>0</v>
      </c>
      <c r="G375" s="16">
        <v>0</v>
      </c>
      <c r="H375" s="16">
        <v>0</v>
      </c>
      <c r="I375" s="16">
        <v>0</v>
      </c>
      <c r="J375" s="16">
        <v>24000</v>
      </c>
      <c r="K375" s="16">
        <v>0</v>
      </c>
      <c r="L375" s="16">
        <v>0</v>
      </c>
      <c r="M375" s="16">
        <v>0</v>
      </c>
      <c r="N375" s="16">
        <v>24000</v>
      </c>
      <c r="O375" s="16">
        <v>24000</v>
      </c>
    </row>
    <row r="376" spans="2:15" ht="47.45" customHeight="1" x14ac:dyDescent="0.2">
      <c r="B376" s="14" t="s">
        <v>1378</v>
      </c>
      <c r="C376" s="14" t="s">
        <v>45</v>
      </c>
      <c r="D376" s="15" t="s">
        <v>1379</v>
      </c>
      <c r="E376" s="16">
        <v>0</v>
      </c>
      <c r="F376" s="16">
        <v>0</v>
      </c>
      <c r="G376" s="16">
        <v>0</v>
      </c>
      <c r="H376" s="16">
        <v>0</v>
      </c>
      <c r="I376" s="16">
        <v>0</v>
      </c>
      <c r="J376" s="16">
        <v>3433500</v>
      </c>
      <c r="K376" s="16">
        <v>0</v>
      </c>
      <c r="L376" s="16">
        <v>0</v>
      </c>
      <c r="M376" s="16">
        <v>0</v>
      </c>
      <c r="N376" s="16">
        <v>3433500</v>
      </c>
      <c r="O376" s="16">
        <v>3433500</v>
      </c>
    </row>
    <row r="377" spans="2:15" ht="65.45" customHeight="1" x14ac:dyDescent="0.2">
      <c r="B377" s="14" t="s">
        <v>1270</v>
      </c>
      <c r="C377" s="14" t="s">
        <v>149</v>
      </c>
      <c r="D377" s="15" t="s">
        <v>535</v>
      </c>
      <c r="E377" s="16">
        <v>9800</v>
      </c>
      <c r="F377" s="16">
        <v>9800</v>
      </c>
      <c r="G377" s="16">
        <v>0</v>
      </c>
      <c r="H377" s="16">
        <v>0</v>
      </c>
      <c r="I377" s="16">
        <v>0</v>
      </c>
      <c r="J377" s="16">
        <v>0</v>
      </c>
      <c r="K377" s="16">
        <v>0</v>
      </c>
      <c r="L377" s="16">
        <v>0</v>
      </c>
      <c r="M377" s="16">
        <v>0</v>
      </c>
      <c r="N377" s="16">
        <v>0</v>
      </c>
      <c r="O377" s="16">
        <v>9800</v>
      </c>
    </row>
    <row r="378" spans="2:15" ht="90.6" customHeight="1" x14ac:dyDescent="0.2">
      <c r="B378" s="14" t="s">
        <v>1271</v>
      </c>
      <c r="C378" s="14" t="s">
        <v>62</v>
      </c>
      <c r="D378" s="15" t="s">
        <v>1380</v>
      </c>
      <c r="E378" s="16">
        <v>10506</v>
      </c>
      <c r="F378" s="16">
        <v>10506</v>
      </c>
      <c r="G378" s="16">
        <v>0</v>
      </c>
      <c r="H378" s="16">
        <v>0</v>
      </c>
      <c r="I378" s="16">
        <v>0</v>
      </c>
      <c r="J378" s="16">
        <v>0</v>
      </c>
      <c r="K378" s="16">
        <v>0</v>
      </c>
      <c r="L378" s="16">
        <v>0</v>
      </c>
      <c r="M378" s="16">
        <v>0</v>
      </c>
      <c r="N378" s="16">
        <v>0</v>
      </c>
      <c r="O378" s="16">
        <v>10506</v>
      </c>
    </row>
    <row r="379" spans="2:15" ht="47.45" customHeight="1" x14ac:dyDescent="0.2">
      <c r="B379" s="14" t="s">
        <v>1272</v>
      </c>
      <c r="C379" s="14" t="s">
        <v>1273</v>
      </c>
      <c r="D379" s="15" t="s">
        <v>1274</v>
      </c>
      <c r="E379" s="16">
        <v>0</v>
      </c>
      <c r="F379" s="16">
        <v>0</v>
      </c>
      <c r="G379" s="16">
        <v>0</v>
      </c>
      <c r="H379" s="16">
        <v>0</v>
      </c>
      <c r="I379" s="16">
        <v>0</v>
      </c>
      <c r="J379" s="16">
        <v>63195.6</v>
      </c>
      <c r="K379" s="16">
        <v>63195.6</v>
      </c>
      <c r="L379" s="16">
        <v>0</v>
      </c>
      <c r="M379" s="16">
        <v>0</v>
      </c>
      <c r="N379" s="16">
        <v>0</v>
      </c>
      <c r="O379" s="16">
        <v>63195.6</v>
      </c>
    </row>
    <row r="380" spans="2:15" ht="32.450000000000003" customHeight="1" x14ac:dyDescent="0.2">
      <c r="B380" s="14" t="s">
        <v>1275</v>
      </c>
      <c r="C380" s="14" t="s">
        <v>1273</v>
      </c>
      <c r="D380" s="15" t="s">
        <v>1276</v>
      </c>
      <c r="E380" s="16">
        <v>0</v>
      </c>
      <c r="F380" s="16">
        <v>0</v>
      </c>
      <c r="G380" s="16">
        <v>0</v>
      </c>
      <c r="H380" s="16">
        <v>0</v>
      </c>
      <c r="I380" s="16">
        <v>0</v>
      </c>
      <c r="J380" s="16">
        <v>63195</v>
      </c>
      <c r="K380" s="16">
        <v>0</v>
      </c>
      <c r="L380" s="16">
        <v>0</v>
      </c>
      <c r="M380" s="16">
        <v>0</v>
      </c>
      <c r="N380" s="16">
        <v>63195</v>
      </c>
      <c r="O380" s="16">
        <v>63195</v>
      </c>
    </row>
    <row r="381" spans="2:15" ht="34.15" customHeight="1" x14ac:dyDescent="0.2">
      <c r="B381" s="14" t="s">
        <v>1277</v>
      </c>
      <c r="C381" s="14" t="s">
        <v>505</v>
      </c>
      <c r="D381" s="15" t="s">
        <v>1278</v>
      </c>
      <c r="E381" s="16">
        <v>0</v>
      </c>
      <c r="F381" s="16">
        <v>0</v>
      </c>
      <c r="G381" s="16">
        <v>0</v>
      </c>
      <c r="H381" s="16">
        <v>0</v>
      </c>
      <c r="I381" s="16">
        <v>0</v>
      </c>
      <c r="J381" s="16">
        <v>145800</v>
      </c>
      <c r="K381" s="16">
        <v>0</v>
      </c>
      <c r="L381" s="16">
        <v>0</v>
      </c>
      <c r="M381" s="16">
        <v>0</v>
      </c>
      <c r="N381" s="16">
        <v>145800</v>
      </c>
      <c r="O381" s="16">
        <v>145800</v>
      </c>
    </row>
    <row r="382" spans="2:15" ht="34.9" customHeight="1" x14ac:dyDescent="0.2">
      <c r="B382" s="14" t="s">
        <v>1279</v>
      </c>
      <c r="C382" s="14" t="s">
        <v>505</v>
      </c>
      <c r="D382" s="15" t="s">
        <v>1280</v>
      </c>
      <c r="E382" s="16">
        <v>0</v>
      </c>
      <c r="F382" s="16">
        <v>0</v>
      </c>
      <c r="G382" s="16">
        <v>0</v>
      </c>
      <c r="H382" s="16">
        <v>0</v>
      </c>
      <c r="I382" s="16">
        <v>0</v>
      </c>
      <c r="J382" s="16">
        <v>312260.2</v>
      </c>
      <c r="K382" s="16">
        <v>0</v>
      </c>
      <c r="L382" s="16">
        <v>0</v>
      </c>
      <c r="M382" s="16">
        <v>0</v>
      </c>
      <c r="N382" s="16">
        <v>312260.2</v>
      </c>
      <c r="O382" s="16">
        <v>312260.2</v>
      </c>
    </row>
    <row r="383" spans="2:15" ht="70.150000000000006" customHeight="1" x14ac:dyDescent="0.2">
      <c r="B383" s="14" t="s">
        <v>1281</v>
      </c>
      <c r="C383" s="14" t="s">
        <v>60</v>
      </c>
      <c r="D383" s="15" t="s">
        <v>1381</v>
      </c>
      <c r="E383" s="16">
        <v>34081.9</v>
      </c>
      <c r="F383" s="16">
        <v>34081.9</v>
      </c>
      <c r="G383" s="16">
        <v>23416.7</v>
      </c>
      <c r="H383" s="16">
        <v>868.7</v>
      </c>
      <c r="I383" s="16">
        <v>0</v>
      </c>
      <c r="J383" s="16">
        <v>0</v>
      </c>
      <c r="K383" s="16">
        <v>0</v>
      </c>
      <c r="L383" s="16">
        <v>0</v>
      </c>
      <c r="M383" s="16">
        <v>0</v>
      </c>
      <c r="N383" s="16">
        <v>0</v>
      </c>
      <c r="O383" s="16">
        <v>34081.9</v>
      </c>
    </row>
    <row r="384" spans="2:15" ht="66" customHeight="1" x14ac:dyDescent="0.2">
      <c r="B384" s="14" t="s">
        <v>1282</v>
      </c>
      <c r="C384" s="14" t="s">
        <v>505</v>
      </c>
      <c r="D384" s="15" t="s">
        <v>1382</v>
      </c>
      <c r="E384" s="16">
        <v>0</v>
      </c>
      <c r="F384" s="16">
        <v>0</v>
      </c>
      <c r="G384" s="16">
        <v>0</v>
      </c>
      <c r="H384" s="16">
        <v>0</v>
      </c>
      <c r="I384" s="16">
        <v>0</v>
      </c>
      <c r="J384" s="16">
        <v>39288.400000000001</v>
      </c>
      <c r="K384" s="16">
        <v>0</v>
      </c>
      <c r="L384" s="16">
        <v>0</v>
      </c>
      <c r="M384" s="16">
        <v>0</v>
      </c>
      <c r="N384" s="16">
        <v>39288.400000000001</v>
      </c>
      <c r="O384" s="16">
        <v>39288.400000000001</v>
      </c>
    </row>
    <row r="385" spans="2:15" ht="48" customHeight="1" x14ac:dyDescent="0.2">
      <c r="B385" s="14" t="s">
        <v>1457</v>
      </c>
      <c r="C385" s="14" t="s">
        <v>1458</v>
      </c>
      <c r="D385" s="15" t="s">
        <v>1459</v>
      </c>
      <c r="E385" s="16">
        <v>4419137.5999999996</v>
      </c>
      <c r="F385" s="16">
        <v>0</v>
      </c>
      <c r="G385" s="16">
        <v>0</v>
      </c>
      <c r="H385" s="16">
        <v>0</v>
      </c>
      <c r="I385" s="16">
        <v>4419137.5999999996</v>
      </c>
      <c r="J385" s="16">
        <v>0</v>
      </c>
      <c r="K385" s="16">
        <v>0</v>
      </c>
      <c r="L385" s="16">
        <v>0</v>
      </c>
      <c r="M385" s="16">
        <v>0</v>
      </c>
      <c r="N385" s="16">
        <v>0</v>
      </c>
      <c r="O385" s="16">
        <v>4419137.5999999996</v>
      </c>
    </row>
    <row r="386" spans="2:15" ht="39" customHeight="1" x14ac:dyDescent="0.2">
      <c r="B386" s="12" t="s">
        <v>1283</v>
      </c>
      <c r="C386" s="12" t="s">
        <v>13</v>
      </c>
      <c r="D386" s="13" t="s">
        <v>536</v>
      </c>
      <c r="E386" s="11">
        <v>173872.2</v>
      </c>
      <c r="F386" s="11">
        <v>173872.2</v>
      </c>
      <c r="G386" s="11">
        <v>133203.6</v>
      </c>
      <c r="H386" s="11">
        <v>4922.8999999999996</v>
      </c>
      <c r="I386" s="11">
        <v>0</v>
      </c>
      <c r="J386" s="11">
        <v>0</v>
      </c>
      <c r="K386" s="11">
        <v>0</v>
      </c>
      <c r="L386" s="11">
        <v>0</v>
      </c>
      <c r="M386" s="11">
        <v>0</v>
      </c>
      <c r="N386" s="11">
        <v>0</v>
      </c>
      <c r="O386" s="11">
        <v>173872.2</v>
      </c>
    </row>
    <row r="387" spans="2:15" ht="48" customHeight="1" x14ac:dyDescent="0.2">
      <c r="B387" s="14" t="s">
        <v>1284</v>
      </c>
      <c r="C387" s="14" t="s">
        <v>527</v>
      </c>
      <c r="D387" s="15" t="s">
        <v>537</v>
      </c>
      <c r="E387" s="16">
        <v>173872.2</v>
      </c>
      <c r="F387" s="16">
        <v>173872.2</v>
      </c>
      <c r="G387" s="16">
        <v>133203.6</v>
      </c>
      <c r="H387" s="16">
        <v>4922.8999999999996</v>
      </c>
      <c r="I387" s="16">
        <v>0</v>
      </c>
      <c r="J387" s="16">
        <v>0</v>
      </c>
      <c r="K387" s="16">
        <v>0</v>
      </c>
      <c r="L387" s="16">
        <v>0</v>
      </c>
      <c r="M387" s="16">
        <v>0</v>
      </c>
      <c r="N387" s="16">
        <v>0</v>
      </c>
      <c r="O387" s="16">
        <v>173872.2</v>
      </c>
    </row>
    <row r="388" spans="2:15" ht="51" customHeight="1" x14ac:dyDescent="0.2">
      <c r="B388" s="12" t="s">
        <v>592</v>
      </c>
      <c r="C388" s="12" t="s">
        <v>13</v>
      </c>
      <c r="D388" s="13" t="s">
        <v>1285</v>
      </c>
      <c r="E388" s="11">
        <v>220026.30000000002</v>
      </c>
      <c r="F388" s="11">
        <v>220026.30000000002</v>
      </c>
      <c r="G388" s="11">
        <v>116135.2</v>
      </c>
      <c r="H388" s="11">
        <v>3004.1</v>
      </c>
      <c r="I388" s="11">
        <v>0</v>
      </c>
      <c r="J388" s="11">
        <v>0</v>
      </c>
      <c r="K388" s="11">
        <v>0</v>
      </c>
      <c r="L388" s="11">
        <v>0</v>
      </c>
      <c r="M388" s="11">
        <v>0</v>
      </c>
      <c r="N388" s="11">
        <v>0</v>
      </c>
      <c r="O388" s="11">
        <v>220026.30000000002</v>
      </c>
    </row>
    <row r="389" spans="2:15" ht="34.15" customHeight="1" x14ac:dyDescent="0.2">
      <c r="B389" s="14" t="s">
        <v>593</v>
      </c>
      <c r="C389" s="14" t="s">
        <v>589</v>
      </c>
      <c r="D389" s="15" t="s">
        <v>594</v>
      </c>
      <c r="E389" s="16">
        <v>220026.30000000002</v>
      </c>
      <c r="F389" s="16">
        <v>220026.30000000002</v>
      </c>
      <c r="G389" s="16">
        <v>116135.2</v>
      </c>
      <c r="H389" s="16">
        <v>3004.1</v>
      </c>
      <c r="I389" s="16">
        <v>0</v>
      </c>
      <c r="J389" s="16">
        <v>0</v>
      </c>
      <c r="K389" s="16">
        <v>0</v>
      </c>
      <c r="L389" s="16">
        <v>0</v>
      </c>
      <c r="M389" s="16">
        <v>0</v>
      </c>
      <c r="N389" s="16">
        <v>0</v>
      </c>
      <c r="O389" s="16">
        <v>220026.30000000002</v>
      </c>
    </row>
    <row r="390" spans="2:15" ht="33.6" customHeight="1" x14ac:dyDescent="0.2">
      <c r="B390" s="12" t="s">
        <v>595</v>
      </c>
      <c r="C390" s="12" t="s">
        <v>13</v>
      </c>
      <c r="D390" s="13" t="s">
        <v>596</v>
      </c>
      <c r="E390" s="11">
        <v>22757.4</v>
      </c>
      <c r="F390" s="11">
        <v>22757.4</v>
      </c>
      <c r="G390" s="11">
        <v>15321.7</v>
      </c>
      <c r="H390" s="11">
        <v>874.2</v>
      </c>
      <c r="I390" s="11">
        <v>0</v>
      </c>
      <c r="J390" s="11">
        <v>0</v>
      </c>
      <c r="K390" s="11">
        <v>0</v>
      </c>
      <c r="L390" s="11">
        <v>0</v>
      </c>
      <c r="M390" s="11">
        <v>0</v>
      </c>
      <c r="N390" s="11">
        <v>0</v>
      </c>
      <c r="O390" s="11">
        <v>22757.4</v>
      </c>
    </row>
    <row r="391" spans="2:15" ht="34.15" customHeight="1" x14ac:dyDescent="0.2">
      <c r="B391" s="14" t="s">
        <v>597</v>
      </c>
      <c r="C391" s="14" t="s">
        <v>41</v>
      </c>
      <c r="D391" s="15" t="s">
        <v>598</v>
      </c>
      <c r="E391" s="16">
        <v>22757.4</v>
      </c>
      <c r="F391" s="16">
        <v>22757.4</v>
      </c>
      <c r="G391" s="16">
        <v>15321.7</v>
      </c>
      <c r="H391" s="16">
        <v>874.2</v>
      </c>
      <c r="I391" s="16">
        <v>0</v>
      </c>
      <c r="J391" s="16">
        <v>0</v>
      </c>
      <c r="K391" s="16">
        <v>0</v>
      </c>
      <c r="L391" s="16">
        <v>0</v>
      </c>
      <c r="M391" s="16">
        <v>0</v>
      </c>
      <c r="N391" s="16">
        <v>0</v>
      </c>
      <c r="O391" s="16">
        <v>22757.4</v>
      </c>
    </row>
    <row r="392" spans="2:15" ht="21.6" customHeight="1" x14ac:dyDescent="0.2">
      <c r="B392" s="340" t="s">
        <v>599</v>
      </c>
      <c r="C392" s="340"/>
      <c r="D392" s="341" t="s">
        <v>600</v>
      </c>
      <c r="E392" s="339">
        <v>164616.4</v>
      </c>
      <c r="F392" s="339">
        <v>164616.4</v>
      </c>
      <c r="G392" s="339">
        <v>134931.5</v>
      </c>
      <c r="H392" s="339">
        <v>0</v>
      </c>
      <c r="I392" s="339">
        <v>0</v>
      </c>
      <c r="J392" s="339">
        <v>9600</v>
      </c>
      <c r="K392" s="339">
        <v>9600</v>
      </c>
      <c r="L392" s="339">
        <v>0</v>
      </c>
      <c r="M392" s="339">
        <v>0</v>
      </c>
      <c r="N392" s="339">
        <v>0</v>
      </c>
      <c r="O392" s="339">
        <v>174216.4</v>
      </c>
    </row>
    <row r="393" spans="2:15" ht="34.15" customHeight="1" x14ac:dyDescent="0.2">
      <c r="B393" s="342" t="s">
        <v>601</v>
      </c>
      <c r="C393" s="342" t="s">
        <v>60</v>
      </c>
      <c r="D393" s="343" t="s">
        <v>602</v>
      </c>
      <c r="E393" s="344">
        <v>164616.4</v>
      </c>
      <c r="F393" s="344">
        <v>164616.4</v>
      </c>
      <c r="G393" s="344">
        <v>134931.5</v>
      </c>
      <c r="H393" s="344">
        <v>0</v>
      </c>
      <c r="I393" s="344">
        <v>0</v>
      </c>
      <c r="J393" s="344">
        <v>9600</v>
      </c>
      <c r="K393" s="344">
        <v>9600</v>
      </c>
      <c r="L393" s="344">
        <v>0</v>
      </c>
      <c r="M393" s="344">
        <v>0</v>
      </c>
      <c r="N393" s="344">
        <v>0</v>
      </c>
      <c r="O393" s="344">
        <v>174216.4</v>
      </c>
    </row>
    <row r="394" spans="2:15" ht="32.450000000000003" customHeight="1" x14ac:dyDescent="0.2">
      <c r="B394" s="12" t="s">
        <v>603</v>
      </c>
      <c r="C394" s="12" t="s">
        <v>13</v>
      </c>
      <c r="D394" s="13" t="s">
        <v>604</v>
      </c>
      <c r="E394" s="11">
        <v>409611.9</v>
      </c>
      <c r="F394" s="11">
        <v>409611.9</v>
      </c>
      <c r="G394" s="11">
        <v>274156.90000000002</v>
      </c>
      <c r="H394" s="11">
        <v>6336.7</v>
      </c>
      <c r="I394" s="11">
        <v>0</v>
      </c>
      <c r="J394" s="11">
        <v>0</v>
      </c>
      <c r="K394" s="11">
        <v>0</v>
      </c>
      <c r="L394" s="11">
        <v>0</v>
      </c>
      <c r="M394" s="11">
        <v>0</v>
      </c>
      <c r="N394" s="11">
        <v>0</v>
      </c>
      <c r="O394" s="11">
        <v>409611.9</v>
      </c>
    </row>
    <row r="395" spans="2:15" ht="33" customHeight="1" x14ac:dyDescent="0.2">
      <c r="B395" s="14" t="s">
        <v>605</v>
      </c>
      <c r="C395" s="14" t="s">
        <v>606</v>
      </c>
      <c r="D395" s="15" t="s">
        <v>607</v>
      </c>
      <c r="E395" s="16">
        <v>409611.9</v>
      </c>
      <c r="F395" s="16">
        <v>409611.9</v>
      </c>
      <c r="G395" s="16">
        <v>274156.90000000002</v>
      </c>
      <c r="H395" s="16">
        <v>6336.7</v>
      </c>
      <c r="I395" s="16">
        <v>0</v>
      </c>
      <c r="J395" s="16">
        <v>0</v>
      </c>
      <c r="K395" s="16">
        <v>0</v>
      </c>
      <c r="L395" s="16">
        <v>0</v>
      </c>
      <c r="M395" s="16">
        <v>0</v>
      </c>
      <c r="N395" s="16">
        <v>0</v>
      </c>
      <c r="O395" s="16">
        <v>409611.9</v>
      </c>
    </row>
    <row r="396" spans="2:15" ht="34.9" customHeight="1" x14ac:dyDescent="0.2">
      <c r="B396" s="337" t="s">
        <v>608</v>
      </c>
      <c r="C396" s="337"/>
      <c r="D396" s="338" t="s">
        <v>1286</v>
      </c>
      <c r="E396" s="339">
        <v>45082372.5</v>
      </c>
      <c r="F396" s="339">
        <v>24397040.800000001</v>
      </c>
      <c r="G396" s="339">
        <v>103919.6</v>
      </c>
      <c r="H396" s="339">
        <v>4705.1000000000004</v>
      </c>
      <c r="I396" s="339">
        <v>20685331.699999999</v>
      </c>
      <c r="J396" s="339">
        <v>133426.20000000001</v>
      </c>
      <c r="K396" s="339">
        <v>132426.20000000001</v>
      </c>
      <c r="L396" s="339">
        <v>0</v>
      </c>
      <c r="M396" s="339">
        <v>0</v>
      </c>
      <c r="N396" s="339">
        <v>1000</v>
      </c>
      <c r="O396" s="339">
        <v>45215798.700000003</v>
      </c>
    </row>
    <row r="397" spans="2:15" ht="51.6" customHeight="1" x14ac:dyDescent="0.2">
      <c r="B397" s="340" t="s">
        <v>609</v>
      </c>
      <c r="C397" s="340"/>
      <c r="D397" s="341" t="s">
        <v>1287</v>
      </c>
      <c r="E397" s="339">
        <v>45082372.5</v>
      </c>
      <c r="F397" s="339">
        <v>24397040.800000001</v>
      </c>
      <c r="G397" s="339">
        <v>103919.6</v>
      </c>
      <c r="H397" s="339">
        <v>4705.1000000000004</v>
      </c>
      <c r="I397" s="339">
        <v>20685331.699999999</v>
      </c>
      <c r="J397" s="339">
        <v>133426.20000000001</v>
      </c>
      <c r="K397" s="339">
        <v>132426.20000000001</v>
      </c>
      <c r="L397" s="339">
        <v>0</v>
      </c>
      <c r="M397" s="339">
        <v>0</v>
      </c>
      <c r="N397" s="339">
        <v>1000</v>
      </c>
      <c r="O397" s="339">
        <v>45215798.700000003</v>
      </c>
    </row>
    <row r="398" spans="2:15" ht="43.15" customHeight="1" x14ac:dyDescent="0.2">
      <c r="B398" s="14" t="s">
        <v>610</v>
      </c>
      <c r="C398" s="14" t="s">
        <v>611</v>
      </c>
      <c r="D398" s="15" t="s">
        <v>1288</v>
      </c>
      <c r="E398" s="16">
        <v>122828</v>
      </c>
      <c r="F398" s="16">
        <v>122828</v>
      </c>
      <c r="G398" s="16">
        <v>83291.600000000006</v>
      </c>
      <c r="H398" s="16">
        <v>2258.1999999999998</v>
      </c>
      <c r="I398" s="16">
        <v>0</v>
      </c>
      <c r="J398" s="16">
        <v>0</v>
      </c>
      <c r="K398" s="16">
        <v>0</v>
      </c>
      <c r="L398" s="16">
        <v>0</v>
      </c>
      <c r="M398" s="16">
        <v>0</v>
      </c>
      <c r="N398" s="16">
        <v>0</v>
      </c>
      <c r="O398" s="16">
        <v>122828</v>
      </c>
    </row>
    <row r="399" spans="2:15" ht="47.45" customHeight="1" x14ac:dyDescent="0.2">
      <c r="B399" s="14" t="s">
        <v>1383</v>
      </c>
      <c r="C399" s="14" t="s">
        <v>611</v>
      </c>
      <c r="D399" s="15" t="s">
        <v>1460</v>
      </c>
      <c r="E399" s="16">
        <v>12600000</v>
      </c>
      <c r="F399" s="16">
        <v>182264.7</v>
      </c>
      <c r="G399" s="16">
        <v>20628</v>
      </c>
      <c r="H399" s="16">
        <v>2446.9</v>
      </c>
      <c r="I399" s="16">
        <v>12417735.300000001</v>
      </c>
      <c r="J399" s="16">
        <v>0</v>
      </c>
      <c r="K399" s="16">
        <v>0</v>
      </c>
      <c r="L399" s="16">
        <v>0</v>
      </c>
      <c r="M399" s="16">
        <v>0</v>
      </c>
      <c r="N399" s="16">
        <v>0</v>
      </c>
      <c r="O399" s="16">
        <v>12600000</v>
      </c>
    </row>
    <row r="400" spans="2:15" ht="75.599999999999994" customHeight="1" x14ac:dyDescent="0.2">
      <c r="B400" s="14" t="s">
        <v>612</v>
      </c>
      <c r="C400" s="14" t="s">
        <v>611</v>
      </c>
      <c r="D400" s="15" t="s">
        <v>613</v>
      </c>
      <c r="E400" s="16">
        <v>24350634.5</v>
      </c>
      <c r="F400" s="16">
        <v>24091948.100000001</v>
      </c>
      <c r="G400" s="16">
        <v>0</v>
      </c>
      <c r="H400" s="16">
        <v>0</v>
      </c>
      <c r="I400" s="16">
        <v>258686.4</v>
      </c>
      <c r="J400" s="16">
        <v>0</v>
      </c>
      <c r="K400" s="16">
        <v>0</v>
      </c>
      <c r="L400" s="16">
        <v>0</v>
      </c>
      <c r="M400" s="16">
        <v>0</v>
      </c>
      <c r="N400" s="16">
        <v>0</v>
      </c>
      <c r="O400" s="16">
        <v>24350634.5</v>
      </c>
    </row>
    <row r="401" spans="2:15" ht="59.45" customHeight="1" x14ac:dyDescent="0.2">
      <c r="B401" s="14" t="s">
        <v>1289</v>
      </c>
      <c r="C401" s="14" t="s">
        <v>62</v>
      </c>
      <c r="D401" s="15" t="s">
        <v>1290</v>
      </c>
      <c r="E401" s="16">
        <v>0</v>
      </c>
      <c r="F401" s="16">
        <v>0</v>
      </c>
      <c r="G401" s="16">
        <v>0</v>
      </c>
      <c r="H401" s="16">
        <v>0</v>
      </c>
      <c r="I401" s="16">
        <v>0</v>
      </c>
      <c r="J401" s="16">
        <v>1000</v>
      </c>
      <c r="K401" s="16">
        <v>0</v>
      </c>
      <c r="L401" s="16">
        <v>0</v>
      </c>
      <c r="M401" s="16">
        <v>0</v>
      </c>
      <c r="N401" s="16">
        <v>1000</v>
      </c>
      <c r="O401" s="16">
        <v>1000</v>
      </c>
    </row>
    <row r="402" spans="2:15" ht="59.45" customHeight="1" x14ac:dyDescent="0.2">
      <c r="B402" s="342" t="s">
        <v>5321</v>
      </c>
      <c r="C402" s="342" t="s">
        <v>196</v>
      </c>
      <c r="D402" s="343" t="s">
        <v>5322</v>
      </c>
      <c r="E402" s="344">
        <v>8910</v>
      </c>
      <c r="F402" s="344">
        <v>0</v>
      </c>
      <c r="G402" s="344">
        <v>0</v>
      </c>
      <c r="H402" s="344">
        <v>0</v>
      </c>
      <c r="I402" s="344">
        <v>8910</v>
      </c>
      <c r="J402" s="344">
        <v>0</v>
      </c>
      <c r="K402" s="344">
        <v>0</v>
      </c>
      <c r="L402" s="344">
        <v>0</v>
      </c>
      <c r="M402" s="344">
        <v>0</v>
      </c>
      <c r="N402" s="344">
        <v>0</v>
      </c>
      <c r="O402" s="344">
        <v>8910</v>
      </c>
    </row>
    <row r="403" spans="2:15" ht="47.45" customHeight="1" x14ac:dyDescent="0.2">
      <c r="B403" s="14" t="s">
        <v>1384</v>
      </c>
      <c r="C403" s="14" t="s">
        <v>611</v>
      </c>
      <c r="D403" s="15" t="s">
        <v>1385</v>
      </c>
      <c r="E403" s="16">
        <v>0</v>
      </c>
      <c r="F403" s="16">
        <v>0</v>
      </c>
      <c r="G403" s="16">
        <v>0</v>
      </c>
      <c r="H403" s="16">
        <v>0</v>
      </c>
      <c r="I403" s="16">
        <v>0</v>
      </c>
      <c r="J403" s="16">
        <v>132426.20000000001</v>
      </c>
      <c r="K403" s="16">
        <v>132426.20000000001</v>
      </c>
      <c r="L403" s="16">
        <v>0</v>
      </c>
      <c r="M403" s="16">
        <v>0</v>
      </c>
      <c r="N403" s="16">
        <v>0</v>
      </c>
      <c r="O403" s="16">
        <v>132426.20000000001</v>
      </c>
    </row>
    <row r="404" spans="2:15" ht="100.15" customHeight="1" x14ac:dyDescent="0.2">
      <c r="B404" s="14" t="s">
        <v>1461</v>
      </c>
      <c r="C404" s="14" t="s">
        <v>505</v>
      </c>
      <c r="D404" s="15" t="s">
        <v>1462</v>
      </c>
      <c r="E404" s="16">
        <v>8000000</v>
      </c>
      <c r="F404" s="16">
        <v>0</v>
      </c>
      <c r="G404" s="16">
        <v>0</v>
      </c>
      <c r="H404" s="16">
        <v>0</v>
      </c>
      <c r="I404" s="16">
        <v>8000000</v>
      </c>
      <c r="J404" s="16">
        <v>0</v>
      </c>
      <c r="K404" s="16">
        <v>0</v>
      </c>
      <c r="L404" s="16">
        <v>0</v>
      </c>
      <c r="M404" s="16">
        <v>0</v>
      </c>
      <c r="N404" s="16">
        <v>0</v>
      </c>
      <c r="O404" s="16">
        <v>8000000</v>
      </c>
    </row>
    <row r="405" spans="2:15" ht="44.45" customHeight="1" x14ac:dyDescent="0.2">
      <c r="B405" s="9" t="s">
        <v>1208</v>
      </c>
      <c r="C405" s="9" t="s">
        <v>13</v>
      </c>
      <c r="D405" s="10" t="s">
        <v>1386</v>
      </c>
      <c r="E405" s="11">
        <v>2327878</v>
      </c>
      <c r="F405" s="11">
        <v>187478</v>
      </c>
      <c r="G405" s="11">
        <v>0</v>
      </c>
      <c r="H405" s="11">
        <v>0</v>
      </c>
      <c r="I405" s="11">
        <v>2140400</v>
      </c>
      <c r="J405" s="11">
        <v>11010623.300000001</v>
      </c>
      <c r="K405" s="11">
        <v>0</v>
      </c>
      <c r="L405" s="11">
        <v>0</v>
      </c>
      <c r="M405" s="11">
        <v>0</v>
      </c>
      <c r="N405" s="11">
        <v>11010623.300000001</v>
      </c>
      <c r="O405" s="11">
        <v>13338501.300000001</v>
      </c>
    </row>
    <row r="406" spans="2:15" ht="49.9" customHeight="1" x14ac:dyDescent="0.2">
      <c r="B406" s="12" t="s">
        <v>1209</v>
      </c>
      <c r="C406" s="12" t="s">
        <v>13</v>
      </c>
      <c r="D406" s="13" t="s">
        <v>1386</v>
      </c>
      <c r="E406" s="11">
        <v>2327878</v>
      </c>
      <c r="F406" s="11">
        <v>187478</v>
      </c>
      <c r="G406" s="11">
        <v>0</v>
      </c>
      <c r="H406" s="11">
        <v>0</v>
      </c>
      <c r="I406" s="11">
        <v>2140400</v>
      </c>
      <c r="J406" s="11">
        <v>11010623.300000001</v>
      </c>
      <c r="K406" s="11">
        <v>0</v>
      </c>
      <c r="L406" s="11">
        <v>0</v>
      </c>
      <c r="M406" s="11">
        <v>0</v>
      </c>
      <c r="N406" s="11">
        <v>11010623.300000001</v>
      </c>
      <c r="O406" s="11">
        <v>13338501.300000001</v>
      </c>
    </row>
    <row r="407" spans="2:15" ht="75.599999999999994" customHeight="1" x14ac:dyDescent="0.2">
      <c r="B407" s="14" t="s">
        <v>1291</v>
      </c>
      <c r="C407" s="14" t="s">
        <v>267</v>
      </c>
      <c r="D407" s="15" t="s">
        <v>538</v>
      </c>
      <c r="E407" s="16">
        <v>167478</v>
      </c>
      <c r="F407" s="16">
        <v>167478</v>
      </c>
      <c r="G407" s="16">
        <v>0</v>
      </c>
      <c r="H407" s="16">
        <v>0</v>
      </c>
      <c r="I407" s="16">
        <v>0</v>
      </c>
      <c r="J407" s="16">
        <v>0</v>
      </c>
      <c r="K407" s="16">
        <v>0</v>
      </c>
      <c r="L407" s="16">
        <v>0</v>
      </c>
      <c r="M407" s="16">
        <v>0</v>
      </c>
      <c r="N407" s="16">
        <v>0</v>
      </c>
      <c r="O407" s="16">
        <v>167478</v>
      </c>
    </row>
    <row r="408" spans="2:15" ht="21.6" customHeight="1" x14ac:dyDescent="0.2">
      <c r="B408" s="14" t="s">
        <v>1463</v>
      </c>
      <c r="C408" s="14" t="s">
        <v>45</v>
      </c>
      <c r="D408" s="15" t="s">
        <v>1464</v>
      </c>
      <c r="E408" s="16">
        <v>1000000</v>
      </c>
      <c r="F408" s="16">
        <v>0</v>
      </c>
      <c r="G408" s="16">
        <v>0</v>
      </c>
      <c r="H408" s="16">
        <v>0</v>
      </c>
      <c r="I408" s="16">
        <v>1000000</v>
      </c>
      <c r="J408" s="16">
        <v>0</v>
      </c>
      <c r="K408" s="16">
        <v>0</v>
      </c>
      <c r="L408" s="16">
        <v>0</v>
      </c>
      <c r="M408" s="16">
        <v>0</v>
      </c>
      <c r="N408" s="16">
        <v>0</v>
      </c>
      <c r="O408" s="16">
        <v>1000000</v>
      </c>
    </row>
    <row r="409" spans="2:15" ht="70.900000000000006" customHeight="1" x14ac:dyDescent="0.2">
      <c r="B409" s="14" t="s">
        <v>1292</v>
      </c>
      <c r="C409" s="14" t="s">
        <v>267</v>
      </c>
      <c r="D409" s="15" t="s">
        <v>1293</v>
      </c>
      <c r="E409" s="16">
        <v>0</v>
      </c>
      <c r="F409" s="16">
        <v>0</v>
      </c>
      <c r="G409" s="16">
        <v>0</v>
      </c>
      <c r="H409" s="16">
        <v>0</v>
      </c>
      <c r="I409" s="16">
        <v>0</v>
      </c>
      <c r="J409" s="16">
        <v>540000</v>
      </c>
      <c r="K409" s="16">
        <v>0</v>
      </c>
      <c r="L409" s="16">
        <v>0</v>
      </c>
      <c r="M409" s="16">
        <v>0</v>
      </c>
      <c r="N409" s="16">
        <v>540000</v>
      </c>
      <c r="O409" s="16">
        <v>540000</v>
      </c>
    </row>
    <row r="410" spans="2:15" ht="90" customHeight="1" x14ac:dyDescent="0.2">
      <c r="B410" s="14" t="s">
        <v>1294</v>
      </c>
      <c r="C410" s="14" t="s">
        <v>267</v>
      </c>
      <c r="D410" s="15" t="s">
        <v>539</v>
      </c>
      <c r="E410" s="16">
        <v>20000</v>
      </c>
      <c r="F410" s="16">
        <v>20000</v>
      </c>
      <c r="G410" s="16">
        <v>0</v>
      </c>
      <c r="H410" s="16">
        <v>0</v>
      </c>
      <c r="I410" s="16">
        <v>0</v>
      </c>
      <c r="J410" s="16">
        <v>0</v>
      </c>
      <c r="K410" s="16">
        <v>0</v>
      </c>
      <c r="L410" s="16">
        <v>0</v>
      </c>
      <c r="M410" s="16">
        <v>0</v>
      </c>
      <c r="N410" s="16">
        <v>0</v>
      </c>
      <c r="O410" s="16">
        <v>20000</v>
      </c>
    </row>
    <row r="411" spans="2:15" ht="80.45" customHeight="1" x14ac:dyDescent="0.2">
      <c r="B411" s="14" t="s">
        <v>1465</v>
      </c>
      <c r="C411" s="14" t="s">
        <v>267</v>
      </c>
      <c r="D411" s="15" t="s">
        <v>1466</v>
      </c>
      <c r="E411" s="16">
        <v>1000000</v>
      </c>
      <c r="F411" s="16">
        <v>0</v>
      </c>
      <c r="G411" s="16">
        <v>0</v>
      </c>
      <c r="H411" s="16">
        <v>0</v>
      </c>
      <c r="I411" s="16">
        <v>1000000</v>
      </c>
      <c r="J411" s="16">
        <v>0</v>
      </c>
      <c r="K411" s="16">
        <v>0</v>
      </c>
      <c r="L411" s="16">
        <v>0</v>
      </c>
      <c r="M411" s="16">
        <v>0</v>
      </c>
      <c r="N411" s="16">
        <v>0</v>
      </c>
      <c r="O411" s="16">
        <v>1000000</v>
      </c>
    </row>
    <row r="412" spans="2:15" ht="78.599999999999994" customHeight="1" x14ac:dyDescent="0.2">
      <c r="B412" s="14" t="s">
        <v>1295</v>
      </c>
      <c r="C412" s="14" t="s">
        <v>267</v>
      </c>
      <c r="D412" s="15" t="s">
        <v>540</v>
      </c>
      <c r="E412" s="16">
        <v>0</v>
      </c>
      <c r="F412" s="16">
        <v>0</v>
      </c>
      <c r="G412" s="16">
        <v>0</v>
      </c>
      <c r="H412" s="16">
        <v>0</v>
      </c>
      <c r="I412" s="16">
        <v>0</v>
      </c>
      <c r="J412" s="16">
        <v>1551152.5</v>
      </c>
      <c r="K412" s="16">
        <v>0</v>
      </c>
      <c r="L412" s="16">
        <v>0</v>
      </c>
      <c r="M412" s="16">
        <v>0</v>
      </c>
      <c r="N412" s="16">
        <v>1551152.5</v>
      </c>
      <c r="O412" s="16">
        <v>1551152.5</v>
      </c>
    </row>
    <row r="413" spans="2:15" ht="69" customHeight="1" x14ac:dyDescent="0.2">
      <c r="B413" s="14" t="s">
        <v>1296</v>
      </c>
      <c r="C413" s="14" t="s">
        <v>267</v>
      </c>
      <c r="D413" s="15" t="s">
        <v>541</v>
      </c>
      <c r="E413" s="16">
        <v>0</v>
      </c>
      <c r="F413" s="16">
        <v>0</v>
      </c>
      <c r="G413" s="16">
        <v>0</v>
      </c>
      <c r="H413" s="16">
        <v>0</v>
      </c>
      <c r="I413" s="16">
        <v>0</v>
      </c>
      <c r="J413" s="16">
        <v>5000000</v>
      </c>
      <c r="K413" s="16">
        <v>0</v>
      </c>
      <c r="L413" s="16">
        <v>0</v>
      </c>
      <c r="M413" s="16">
        <v>0</v>
      </c>
      <c r="N413" s="16">
        <v>5000000</v>
      </c>
      <c r="O413" s="16">
        <v>5000000</v>
      </c>
    </row>
    <row r="414" spans="2:15" ht="66" customHeight="1" x14ac:dyDescent="0.2">
      <c r="B414" s="14" t="s">
        <v>1210</v>
      </c>
      <c r="C414" s="14" t="s">
        <v>267</v>
      </c>
      <c r="D414" s="15" t="s">
        <v>1211</v>
      </c>
      <c r="E414" s="16">
        <v>0</v>
      </c>
      <c r="F414" s="16">
        <v>0</v>
      </c>
      <c r="G414" s="16">
        <v>0</v>
      </c>
      <c r="H414" s="16">
        <v>0</v>
      </c>
      <c r="I414" s="16">
        <v>0</v>
      </c>
      <c r="J414" s="16">
        <v>2090120.8</v>
      </c>
      <c r="K414" s="16">
        <v>0</v>
      </c>
      <c r="L414" s="16">
        <v>0</v>
      </c>
      <c r="M414" s="16">
        <v>0</v>
      </c>
      <c r="N414" s="16">
        <v>2090120.8</v>
      </c>
      <c r="O414" s="16">
        <v>2090120.8</v>
      </c>
    </row>
    <row r="415" spans="2:15" ht="62.45" customHeight="1" x14ac:dyDescent="0.2">
      <c r="B415" s="14" t="s">
        <v>1212</v>
      </c>
      <c r="C415" s="14" t="s">
        <v>267</v>
      </c>
      <c r="D415" s="15" t="s">
        <v>1213</v>
      </c>
      <c r="E415" s="16">
        <v>140400</v>
      </c>
      <c r="F415" s="16">
        <v>0</v>
      </c>
      <c r="G415" s="16">
        <v>0</v>
      </c>
      <c r="H415" s="16">
        <v>0</v>
      </c>
      <c r="I415" s="16">
        <v>140400</v>
      </c>
      <c r="J415" s="16">
        <v>702000</v>
      </c>
      <c r="K415" s="16">
        <v>0</v>
      </c>
      <c r="L415" s="16">
        <v>0</v>
      </c>
      <c r="M415" s="16">
        <v>0</v>
      </c>
      <c r="N415" s="16">
        <v>702000</v>
      </c>
      <c r="O415" s="16">
        <v>842400</v>
      </c>
    </row>
    <row r="416" spans="2:15" ht="103.15" customHeight="1" x14ac:dyDescent="0.2">
      <c r="B416" s="14" t="s">
        <v>1297</v>
      </c>
      <c r="C416" s="14" t="s">
        <v>267</v>
      </c>
      <c r="D416" s="15" t="s">
        <v>1298</v>
      </c>
      <c r="E416" s="16">
        <v>0</v>
      </c>
      <c r="F416" s="16">
        <v>0</v>
      </c>
      <c r="G416" s="16">
        <v>0</v>
      </c>
      <c r="H416" s="16">
        <v>0</v>
      </c>
      <c r="I416" s="16">
        <v>0</v>
      </c>
      <c r="J416" s="16">
        <v>127350</v>
      </c>
      <c r="K416" s="16">
        <v>0</v>
      </c>
      <c r="L416" s="16">
        <v>0</v>
      </c>
      <c r="M416" s="16">
        <v>0</v>
      </c>
      <c r="N416" s="16">
        <v>127350</v>
      </c>
      <c r="O416" s="16">
        <v>127350</v>
      </c>
    </row>
    <row r="417" spans="2:15" ht="57.6" customHeight="1" x14ac:dyDescent="0.2">
      <c r="B417" s="14" t="s">
        <v>1387</v>
      </c>
      <c r="C417" s="14" t="s">
        <v>267</v>
      </c>
      <c r="D417" s="15" t="s">
        <v>1388</v>
      </c>
      <c r="E417" s="16">
        <v>0</v>
      </c>
      <c r="F417" s="16">
        <v>0</v>
      </c>
      <c r="G417" s="16">
        <v>0</v>
      </c>
      <c r="H417" s="16">
        <v>0</v>
      </c>
      <c r="I417" s="16">
        <v>0</v>
      </c>
      <c r="J417" s="16">
        <v>1000000</v>
      </c>
      <c r="K417" s="16">
        <v>0</v>
      </c>
      <c r="L417" s="16">
        <v>0</v>
      </c>
      <c r="M417" s="16">
        <v>0</v>
      </c>
      <c r="N417" s="16">
        <v>1000000</v>
      </c>
      <c r="O417" s="16">
        <v>1000000</v>
      </c>
    </row>
    <row r="418" spans="2:15" ht="33.6" customHeight="1" x14ac:dyDescent="0.2">
      <c r="B418" s="337" t="s">
        <v>614</v>
      </c>
      <c r="C418" s="337"/>
      <c r="D418" s="351" t="s">
        <v>615</v>
      </c>
      <c r="E418" s="352">
        <v>5905193.1000000006</v>
      </c>
      <c r="F418" s="352">
        <v>5885155.6000000006</v>
      </c>
      <c r="G418" s="352">
        <v>1123052.7</v>
      </c>
      <c r="H418" s="352">
        <v>17323</v>
      </c>
      <c r="I418" s="352">
        <v>20037.5</v>
      </c>
      <c r="J418" s="352">
        <v>59979.8</v>
      </c>
      <c r="K418" s="352">
        <v>6094.2</v>
      </c>
      <c r="L418" s="352">
        <v>174.6</v>
      </c>
      <c r="M418" s="352">
        <v>2136.5</v>
      </c>
      <c r="N418" s="352">
        <v>53885.599999999999</v>
      </c>
      <c r="O418" s="352">
        <v>5965172.9000000004</v>
      </c>
    </row>
    <row r="419" spans="2:15" ht="27" x14ac:dyDescent="0.2">
      <c r="B419" s="340" t="s">
        <v>616</v>
      </c>
      <c r="C419" s="340"/>
      <c r="D419" s="353" t="s">
        <v>617</v>
      </c>
      <c r="E419" s="352">
        <v>5905193.1000000006</v>
      </c>
      <c r="F419" s="352">
        <v>5885155.6000000006</v>
      </c>
      <c r="G419" s="352">
        <v>1123052.7</v>
      </c>
      <c r="H419" s="352">
        <v>17323</v>
      </c>
      <c r="I419" s="352">
        <v>20037.5</v>
      </c>
      <c r="J419" s="352">
        <v>59979.8</v>
      </c>
      <c r="K419" s="352">
        <v>6094.2</v>
      </c>
      <c r="L419" s="352">
        <v>174.6</v>
      </c>
      <c r="M419" s="352">
        <v>2136.5</v>
      </c>
      <c r="N419" s="352">
        <v>53885.599999999999</v>
      </c>
      <c r="O419" s="352">
        <v>5965172.9000000004</v>
      </c>
    </row>
    <row r="420" spans="2:15" ht="31.15" customHeight="1" x14ac:dyDescent="0.2">
      <c r="B420" s="14" t="s">
        <v>618</v>
      </c>
      <c r="C420" s="14" t="s">
        <v>619</v>
      </c>
      <c r="D420" s="15" t="s">
        <v>620</v>
      </c>
      <c r="E420" s="16">
        <v>117361.5</v>
      </c>
      <c r="F420" s="16">
        <v>117361.5</v>
      </c>
      <c r="G420" s="16">
        <v>86474.8</v>
      </c>
      <c r="H420" s="16">
        <v>2214.6999999999998</v>
      </c>
      <c r="I420" s="16">
        <v>0</v>
      </c>
      <c r="J420" s="16">
        <v>287.39999999999998</v>
      </c>
      <c r="K420" s="16">
        <v>287.39999999999998</v>
      </c>
      <c r="L420" s="16">
        <v>0</v>
      </c>
      <c r="M420" s="16">
        <v>0</v>
      </c>
      <c r="N420" s="16">
        <v>0</v>
      </c>
      <c r="O420" s="16">
        <v>117648.90000000001</v>
      </c>
    </row>
    <row r="421" spans="2:15" ht="47.45" customHeight="1" x14ac:dyDescent="0.2">
      <c r="B421" s="14" t="s">
        <v>621</v>
      </c>
      <c r="C421" s="14" t="s">
        <v>431</v>
      </c>
      <c r="D421" s="15" t="s">
        <v>1227</v>
      </c>
      <c r="E421" s="16">
        <v>10037.5</v>
      </c>
      <c r="F421" s="16">
        <v>0</v>
      </c>
      <c r="G421" s="16">
        <v>0</v>
      </c>
      <c r="H421" s="16">
        <v>0</v>
      </c>
      <c r="I421" s="16">
        <v>10037.5</v>
      </c>
      <c r="J421" s="16">
        <v>900</v>
      </c>
      <c r="K421" s="16">
        <v>0</v>
      </c>
      <c r="L421" s="16">
        <v>0</v>
      </c>
      <c r="M421" s="16">
        <v>0</v>
      </c>
      <c r="N421" s="16">
        <v>900</v>
      </c>
      <c r="O421" s="16">
        <v>10937.5</v>
      </c>
    </row>
    <row r="422" spans="2:15" ht="60.6" customHeight="1" x14ac:dyDescent="0.2">
      <c r="B422" s="14" t="s">
        <v>622</v>
      </c>
      <c r="C422" s="14" t="s">
        <v>619</v>
      </c>
      <c r="D422" s="15" t="s">
        <v>1299</v>
      </c>
      <c r="E422" s="16">
        <v>79088.3</v>
      </c>
      <c r="F422" s="16">
        <v>79088.3</v>
      </c>
      <c r="G422" s="16">
        <v>11655.9</v>
      </c>
      <c r="H422" s="16">
        <v>1782.7</v>
      </c>
      <c r="I422" s="16">
        <v>0</v>
      </c>
      <c r="J422" s="16">
        <v>420</v>
      </c>
      <c r="K422" s="16">
        <v>420</v>
      </c>
      <c r="L422" s="16">
        <v>0</v>
      </c>
      <c r="M422" s="16">
        <v>0</v>
      </c>
      <c r="N422" s="16">
        <v>0</v>
      </c>
      <c r="O422" s="16">
        <v>79508.3</v>
      </c>
    </row>
    <row r="423" spans="2:15" ht="47.45" customHeight="1" x14ac:dyDescent="0.2">
      <c r="B423" s="342" t="s">
        <v>623</v>
      </c>
      <c r="C423" s="342" t="s">
        <v>140</v>
      </c>
      <c r="D423" s="343" t="s">
        <v>624</v>
      </c>
      <c r="E423" s="344">
        <v>768443.9</v>
      </c>
      <c r="F423" s="344">
        <v>768443.9</v>
      </c>
      <c r="G423" s="344">
        <v>198642.9</v>
      </c>
      <c r="H423" s="344">
        <v>254.6</v>
      </c>
      <c r="I423" s="344">
        <v>0</v>
      </c>
      <c r="J423" s="344">
        <v>5293</v>
      </c>
      <c r="K423" s="344">
        <v>0</v>
      </c>
      <c r="L423" s="344">
        <v>0</v>
      </c>
      <c r="M423" s="344">
        <v>0</v>
      </c>
      <c r="N423" s="344">
        <v>5293</v>
      </c>
      <c r="O423" s="344">
        <v>773736.9</v>
      </c>
    </row>
    <row r="424" spans="2:15" ht="49.15" customHeight="1" x14ac:dyDescent="0.2">
      <c r="B424" s="14" t="s">
        <v>625</v>
      </c>
      <c r="C424" s="14" t="s">
        <v>140</v>
      </c>
      <c r="D424" s="15" t="s">
        <v>626</v>
      </c>
      <c r="E424" s="16">
        <v>888990.9</v>
      </c>
      <c r="F424" s="16">
        <v>888990.9</v>
      </c>
      <c r="G424" s="16">
        <v>0</v>
      </c>
      <c r="H424" s="16">
        <v>0</v>
      </c>
      <c r="I424" s="16">
        <v>0</v>
      </c>
      <c r="J424" s="16">
        <v>0</v>
      </c>
      <c r="K424" s="16">
        <v>0</v>
      </c>
      <c r="L424" s="16">
        <v>0</v>
      </c>
      <c r="M424" s="16">
        <v>0</v>
      </c>
      <c r="N424" s="16">
        <v>0</v>
      </c>
      <c r="O424" s="16">
        <v>888990.9</v>
      </c>
    </row>
    <row r="425" spans="2:15" ht="39.6" customHeight="1" x14ac:dyDescent="0.2">
      <c r="B425" s="342" t="s">
        <v>627</v>
      </c>
      <c r="C425" s="342" t="s">
        <v>140</v>
      </c>
      <c r="D425" s="343" t="s">
        <v>628</v>
      </c>
      <c r="E425" s="344">
        <v>3268666.2</v>
      </c>
      <c r="F425" s="344">
        <v>3268666.2</v>
      </c>
      <c r="G425" s="344">
        <v>677141.70000000007</v>
      </c>
      <c r="H425" s="344">
        <v>4884.2</v>
      </c>
      <c r="I425" s="344">
        <v>0</v>
      </c>
      <c r="J425" s="344">
        <v>47636.6</v>
      </c>
      <c r="K425" s="344">
        <v>0</v>
      </c>
      <c r="L425" s="344">
        <v>0</v>
      </c>
      <c r="M425" s="344">
        <v>0</v>
      </c>
      <c r="N425" s="344">
        <v>47636.6</v>
      </c>
      <c r="O425" s="344">
        <v>3316302.8000000003</v>
      </c>
    </row>
    <row r="426" spans="2:15" ht="48" customHeight="1" x14ac:dyDescent="0.2">
      <c r="B426" s="14" t="s">
        <v>629</v>
      </c>
      <c r="C426" s="14" t="s">
        <v>140</v>
      </c>
      <c r="D426" s="15" t="s">
        <v>630</v>
      </c>
      <c r="E426" s="16">
        <v>87524.3</v>
      </c>
      <c r="F426" s="16">
        <v>87524.3</v>
      </c>
      <c r="G426" s="16">
        <v>0</v>
      </c>
      <c r="H426" s="16">
        <v>0</v>
      </c>
      <c r="I426" s="16">
        <v>0</v>
      </c>
      <c r="J426" s="16">
        <v>0</v>
      </c>
      <c r="K426" s="16">
        <v>0</v>
      </c>
      <c r="L426" s="16">
        <v>0</v>
      </c>
      <c r="M426" s="16">
        <v>0</v>
      </c>
      <c r="N426" s="16">
        <v>0</v>
      </c>
      <c r="O426" s="16">
        <v>87524.3</v>
      </c>
    </row>
    <row r="427" spans="2:15" ht="87.6" customHeight="1" x14ac:dyDescent="0.2">
      <c r="B427" s="14" t="s">
        <v>631</v>
      </c>
      <c r="C427" s="14" t="s">
        <v>140</v>
      </c>
      <c r="D427" s="354" t="s">
        <v>632</v>
      </c>
      <c r="E427" s="355">
        <v>396972.4</v>
      </c>
      <c r="F427" s="355">
        <v>396972.4</v>
      </c>
      <c r="G427" s="355">
        <v>0</v>
      </c>
      <c r="H427" s="355">
        <v>0</v>
      </c>
      <c r="I427" s="355">
        <v>0</v>
      </c>
      <c r="J427" s="355">
        <v>0</v>
      </c>
      <c r="K427" s="355">
        <v>0</v>
      </c>
      <c r="L427" s="355">
        <v>0</v>
      </c>
      <c r="M427" s="355">
        <v>0</v>
      </c>
      <c r="N427" s="355">
        <v>0</v>
      </c>
      <c r="O427" s="355">
        <v>396972.4</v>
      </c>
    </row>
    <row r="428" spans="2:15" ht="25.15" customHeight="1" x14ac:dyDescent="0.2">
      <c r="B428" s="14" t="s">
        <v>633</v>
      </c>
      <c r="C428" s="14" t="s">
        <v>375</v>
      </c>
      <c r="D428" s="15" t="s">
        <v>634</v>
      </c>
      <c r="E428" s="16">
        <v>42639.3</v>
      </c>
      <c r="F428" s="16">
        <v>42639.3</v>
      </c>
      <c r="G428" s="16">
        <v>31502.100000000002</v>
      </c>
      <c r="H428" s="16">
        <v>1070.9000000000001</v>
      </c>
      <c r="I428" s="16">
        <v>0</v>
      </c>
      <c r="J428" s="16">
        <v>186</v>
      </c>
      <c r="K428" s="16">
        <v>186</v>
      </c>
      <c r="L428" s="16">
        <v>115.10000000000001</v>
      </c>
      <c r="M428" s="16">
        <v>0</v>
      </c>
      <c r="N428" s="16">
        <v>0</v>
      </c>
      <c r="O428" s="16">
        <v>42825.3</v>
      </c>
    </row>
    <row r="429" spans="2:15" ht="37.9" customHeight="1" x14ac:dyDescent="0.2">
      <c r="B429" s="14" t="s">
        <v>1467</v>
      </c>
      <c r="C429" s="14" t="s">
        <v>140</v>
      </c>
      <c r="D429" s="15" t="s">
        <v>324</v>
      </c>
      <c r="E429" s="16">
        <v>245468.80000000002</v>
      </c>
      <c r="F429" s="16">
        <v>235468.80000000002</v>
      </c>
      <c r="G429" s="16">
        <v>117635.3</v>
      </c>
      <c r="H429" s="16">
        <v>7115.9000000000005</v>
      </c>
      <c r="I429" s="16">
        <v>10000</v>
      </c>
      <c r="J429" s="16">
        <v>5256.8</v>
      </c>
      <c r="K429" s="16">
        <v>5200.8</v>
      </c>
      <c r="L429" s="16">
        <v>59.5</v>
      </c>
      <c r="M429" s="16">
        <v>2136.5</v>
      </c>
      <c r="N429" s="16">
        <v>56</v>
      </c>
      <c r="O429" s="16">
        <v>250725.6</v>
      </c>
    </row>
    <row r="430" spans="2:15" ht="48" customHeight="1" x14ac:dyDescent="0.2">
      <c r="B430" s="9" t="s">
        <v>1300</v>
      </c>
      <c r="C430" s="9" t="s">
        <v>13</v>
      </c>
      <c r="D430" s="10" t="s">
        <v>1301</v>
      </c>
      <c r="E430" s="11">
        <v>45900</v>
      </c>
      <c r="F430" s="11">
        <v>45900</v>
      </c>
      <c r="G430" s="11">
        <v>0</v>
      </c>
      <c r="H430" s="11">
        <v>0</v>
      </c>
      <c r="I430" s="11">
        <v>0</v>
      </c>
      <c r="J430" s="11">
        <v>0</v>
      </c>
      <c r="K430" s="11">
        <v>0</v>
      </c>
      <c r="L430" s="11">
        <v>0</v>
      </c>
      <c r="M430" s="11">
        <v>0</v>
      </c>
      <c r="N430" s="11">
        <v>0</v>
      </c>
      <c r="O430" s="11">
        <v>45900</v>
      </c>
    </row>
    <row r="431" spans="2:15" ht="49.9" customHeight="1" x14ac:dyDescent="0.2">
      <c r="B431" s="12" t="s">
        <v>1302</v>
      </c>
      <c r="C431" s="12" t="s">
        <v>13</v>
      </c>
      <c r="D431" s="13" t="s">
        <v>1301</v>
      </c>
      <c r="E431" s="11">
        <v>45900</v>
      </c>
      <c r="F431" s="11">
        <v>45900</v>
      </c>
      <c r="G431" s="11">
        <v>0</v>
      </c>
      <c r="H431" s="11">
        <v>0</v>
      </c>
      <c r="I431" s="11">
        <v>0</v>
      </c>
      <c r="J431" s="11">
        <v>0</v>
      </c>
      <c r="K431" s="11">
        <v>0</v>
      </c>
      <c r="L431" s="11">
        <v>0</v>
      </c>
      <c r="M431" s="11">
        <v>0</v>
      </c>
      <c r="N431" s="11">
        <v>0</v>
      </c>
      <c r="O431" s="11">
        <v>45900</v>
      </c>
    </row>
    <row r="432" spans="2:15" ht="73.900000000000006" customHeight="1" x14ac:dyDescent="0.2">
      <c r="B432" s="14" t="s">
        <v>1303</v>
      </c>
      <c r="C432" s="14" t="s">
        <v>267</v>
      </c>
      <c r="D432" s="15" t="s">
        <v>1304</v>
      </c>
      <c r="E432" s="16">
        <v>45900</v>
      </c>
      <c r="F432" s="16">
        <v>45900</v>
      </c>
      <c r="G432" s="16">
        <v>0</v>
      </c>
      <c r="H432" s="16">
        <v>0</v>
      </c>
      <c r="I432" s="16">
        <v>0</v>
      </c>
      <c r="J432" s="16">
        <v>0</v>
      </c>
      <c r="K432" s="16">
        <v>0</v>
      </c>
      <c r="L432" s="16">
        <v>0</v>
      </c>
      <c r="M432" s="16">
        <v>0</v>
      </c>
      <c r="N432" s="16">
        <v>0</v>
      </c>
      <c r="O432" s="16">
        <v>45900</v>
      </c>
    </row>
    <row r="433" spans="2:15" ht="21.6" customHeight="1" x14ac:dyDescent="0.2">
      <c r="B433" s="337" t="s">
        <v>635</v>
      </c>
      <c r="C433" s="337"/>
      <c r="D433" s="338" t="s">
        <v>636</v>
      </c>
      <c r="E433" s="339">
        <v>30512528.600000001</v>
      </c>
      <c r="F433" s="339">
        <v>30122907.900000002</v>
      </c>
      <c r="G433" s="339">
        <v>22048388.300000001</v>
      </c>
      <c r="H433" s="339">
        <v>728806.3</v>
      </c>
      <c r="I433" s="339">
        <v>389620.7</v>
      </c>
      <c r="J433" s="339">
        <v>1965136.5</v>
      </c>
      <c r="K433" s="339">
        <v>1017237</v>
      </c>
      <c r="L433" s="339">
        <v>13384.300000000001</v>
      </c>
      <c r="M433" s="339">
        <v>6713.3</v>
      </c>
      <c r="N433" s="339">
        <v>947899.5</v>
      </c>
      <c r="O433" s="339">
        <v>32477665.100000001</v>
      </c>
    </row>
    <row r="434" spans="2:15" ht="33.6" customHeight="1" x14ac:dyDescent="0.2">
      <c r="B434" s="340" t="s">
        <v>637</v>
      </c>
      <c r="C434" s="340"/>
      <c r="D434" s="341" t="s">
        <v>638</v>
      </c>
      <c r="E434" s="339">
        <v>1266086.8</v>
      </c>
      <c r="F434" s="339">
        <v>1136979.7</v>
      </c>
      <c r="G434" s="339">
        <v>631690.9</v>
      </c>
      <c r="H434" s="339">
        <v>18320.7</v>
      </c>
      <c r="I434" s="339">
        <v>129107.1</v>
      </c>
      <c r="J434" s="339">
        <v>130092.6</v>
      </c>
      <c r="K434" s="339">
        <v>127285.90000000001</v>
      </c>
      <c r="L434" s="339">
        <v>9182.3000000000011</v>
      </c>
      <c r="M434" s="339">
        <v>3769.2000000000003</v>
      </c>
      <c r="N434" s="339">
        <v>2806.7000000000003</v>
      </c>
      <c r="O434" s="339">
        <v>1396179.4000000001</v>
      </c>
    </row>
    <row r="435" spans="2:15" ht="40.9" customHeight="1" x14ac:dyDescent="0.2">
      <c r="B435" s="342" t="s">
        <v>639</v>
      </c>
      <c r="C435" s="342" t="s">
        <v>640</v>
      </c>
      <c r="D435" s="343" t="s">
        <v>641</v>
      </c>
      <c r="E435" s="344">
        <v>918711.9</v>
      </c>
      <c r="F435" s="344">
        <v>913711.9</v>
      </c>
      <c r="G435" s="344">
        <v>617286.30000000005</v>
      </c>
      <c r="H435" s="344">
        <v>17967.2</v>
      </c>
      <c r="I435" s="344">
        <v>5000</v>
      </c>
      <c r="J435" s="344">
        <v>0</v>
      </c>
      <c r="K435" s="344">
        <v>0</v>
      </c>
      <c r="L435" s="344">
        <v>0</v>
      </c>
      <c r="M435" s="344">
        <v>0</v>
      </c>
      <c r="N435" s="344">
        <v>0</v>
      </c>
      <c r="O435" s="344">
        <v>918711.9</v>
      </c>
    </row>
    <row r="436" spans="2:15" ht="99.6" customHeight="1" x14ac:dyDescent="0.2">
      <c r="B436" s="14" t="s">
        <v>642</v>
      </c>
      <c r="C436" s="14" t="s">
        <v>62</v>
      </c>
      <c r="D436" s="15" t="s">
        <v>643</v>
      </c>
      <c r="E436" s="16">
        <v>18923.3</v>
      </c>
      <c r="F436" s="16">
        <v>18923.3</v>
      </c>
      <c r="G436" s="16">
        <v>14404.6</v>
      </c>
      <c r="H436" s="16">
        <v>353.5</v>
      </c>
      <c r="I436" s="16">
        <v>0</v>
      </c>
      <c r="J436" s="16">
        <v>5600</v>
      </c>
      <c r="K436" s="16">
        <v>5545</v>
      </c>
      <c r="L436" s="16">
        <v>2630</v>
      </c>
      <c r="M436" s="16">
        <v>392</v>
      </c>
      <c r="N436" s="16">
        <v>55</v>
      </c>
      <c r="O436" s="16">
        <v>24523.3</v>
      </c>
    </row>
    <row r="437" spans="2:15" ht="36.6" customHeight="1" x14ac:dyDescent="0.2">
      <c r="B437" s="14" t="s">
        <v>644</v>
      </c>
      <c r="C437" s="14" t="s">
        <v>41</v>
      </c>
      <c r="D437" s="15" t="s">
        <v>645</v>
      </c>
      <c r="E437" s="16">
        <v>0</v>
      </c>
      <c r="F437" s="16">
        <v>0</v>
      </c>
      <c r="G437" s="16">
        <v>0</v>
      </c>
      <c r="H437" s="16">
        <v>0</v>
      </c>
      <c r="I437" s="16">
        <v>0</v>
      </c>
      <c r="J437" s="16">
        <v>16270.9</v>
      </c>
      <c r="K437" s="16">
        <v>16270.9</v>
      </c>
      <c r="L437" s="16">
        <v>6552.3</v>
      </c>
      <c r="M437" s="16">
        <v>3377.2000000000003</v>
      </c>
      <c r="N437" s="16">
        <v>0</v>
      </c>
      <c r="O437" s="16">
        <v>16270.9</v>
      </c>
    </row>
    <row r="438" spans="2:15" ht="51" customHeight="1" x14ac:dyDescent="0.2">
      <c r="B438" s="14" t="s">
        <v>646</v>
      </c>
      <c r="C438" s="14" t="s">
        <v>62</v>
      </c>
      <c r="D438" s="15" t="s">
        <v>1305</v>
      </c>
      <c r="E438" s="16">
        <v>113333.8</v>
      </c>
      <c r="F438" s="16">
        <v>0</v>
      </c>
      <c r="G438" s="16">
        <v>0</v>
      </c>
      <c r="H438" s="16">
        <v>0</v>
      </c>
      <c r="I438" s="16">
        <v>113333.8</v>
      </c>
      <c r="J438" s="16">
        <v>0</v>
      </c>
      <c r="K438" s="16">
        <v>0</v>
      </c>
      <c r="L438" s="16">
        <v>0</v>
      </c>
      <c r="M438" s="16">
        <v>0</v>
      </c>
      <c r="N438" s="16">
        <v>0</v>
      </c>
      <c r="O438" s="16">
        <v>113333.8</v>
      </c>
    </row>
    <row r="439" spans="2:15" ht="34.15" customHeight="1" x14ac:dyDescent="0.2">
      <c r="B439" s="14" t="s">
        <v>647</v>
      </c>
      <c r="C439" s="14" t="s">
        <v>79</v>
      </c>
      <c r="D439" s="15" t="s">
        <v>648</v>
      </c>
      <c r="E439" s="16">
        <v>204344.5</v>
      </c>
      <c r="F439" s="16">
        <v>204344.5</v>
      </c>
      <c r="G439" s="16">
        <v>0</v>
      </c>
      <c r="H439" s="16">
        <v>0</v>
      </c>
      <c r="I439" s="16">
        <v>0</v>
      </c>
      <c r="J439" s="16">
        <v>105470</v>
      </c>
      <c r="K439" s="16">
        <v>105470</v>
      </c>
      <c r="L439" s="16">
        <v>0</v>
      </c>
      <c r="M439" s="16">
        <v>0</v>
      </c>
      <c r="N439" s="16">
        <v>0</v>
      </c>
      <c r="O439" s="16">
        <v>309814.5</v>
      </c>
    </row>
    <row r="440" spans="2:15" ht="34.9" customHeight="1" x14ac:dyDescent="0.2">
      <c r="B440" s="14" t="s">
        <v>649</v>
      </c>
      <c r="C440" s="14" t="s">
        <v>31</v>
      </c>
      <c r="D440" s="15" t="s">
        <v>650</v>
      </c>
      <c r="E440" s="16">
        <v>10773.300000000001</v>
      </c>
      <c r="F440" s="16">
        <v>0</v>
      </c>
      <c r="G440" s="16">
        <v>0</v>
      </c>
      <c r="H440" s="16">
        <v>0</v>
      </c>
      <c r="I440" s="16">
        <v>10773.300000000001</v>
      </c>
      <c r="J440" s="16">
        <v>2751.7000000000003</v>
      </c>
      <c r="K440" s="16">
        <v>0</v>
      </c>
      <c r="L440" s="16">
        <v>0</v>
      </c>
      <c r="M440" s="16">
        <v>0</v>
      </c>
      <c r="N440" s="16">
        <v>2751.7000000000003</v>
      </c>
      <c r="O440" s="16">
        <v>13525</v>
      </c>
    </row>
    <row r="441" spans="2:15" ht="31.15" customHeight="1" x14ac:dyDescent="0.2">
      <c r="B441" s="12" t="s">
        <v>652</v>
      </c>
      <c r="C441" s="12" t="s">
        <v>13</v>
      </c>
      <c r="D441" s="13" t="s">
        <v>653</v>
      </c>
      <c r="E441" s="11">
        <v>4558407.9000000004</v>
      </c>
      <c r="F441" s="11">
        <v>4558407.9000000004</v>
      </c>
      <c r="G441" s="11">
        <v>3302994.8000000003</v>
      </c>
      <c r="H441" s="11">
        <v>94095</v>
      </c>
      <c r="I441" s="11">
        <v>0</v>
      </c>
      <c r="J441" s="11">
        <v>7790.9000000000005</v>
      </c>
      <c r="K441" s="11">
        <v>7219.5</v>
      </c>
      <c r="L441" s="11">
        <v>0</v>
      </c>
      <c r="M441" s="11">
        <v>2754.9</v>
      </c>
      <c r="N441" s="11">
        <v>571.4</v>
      </c>
      <c r="O441" s="11">
        <v>4566198.8</v>
      </c>
    </row>
    <row r="442" spans="2:15" ht="36.6" customHeight="1" x14ac:dyDescent="0.2">
      <c r="B442" s="14" t="s">
        <v>654</v>
      </c>
      <c r="C442" s="14" t="s">
        <v>640</v>
      </c>
      <c r="D442" s="15" t="s">
        <v>655</v>
      </c>
      <c r="E442" s="16">
        <v>4308407.9000000004</v>
      </c>
      <c r="F442" s="16">
        <v>4308407.9000000004</v>
      </c>
      <c r="G442" s="16">
        <v>3302994.8000000003</v>
      </c>
      <c r="H442" s="16">
        <v>94095</v>
      </c>
      <c r="I442" s="16">
        <v>0</v>
      </c>
      <c r="J442" s="16">
        <v>7790.9000000000005</v>
      </c>
      <c r="K442" s="16">
        <v>7219.5</v>
      </c>
      <c r="L442" s="16">
        <v>0</v>
      </c>
      <c r="M442" s="16">
        <v>2754.9</v>
      </c>
      <c r="N442" s="16">
        <v>571.4</v>
      </c>
      <c r="O442" s="16">
        <v>4316198.8</v>
      </c>
    </row>
    <row r="443" spans="2:15" ht="171" customHeight="1" x14ac:dyDescent="0.2">
      <c r="B443" s="14" t="s">
        <v>656</v>
      </c>
      <c r="C443" s="14" t="s">
        <v>206</v>
      </c>
      <c r="D443" s="15" t="s">
        <v>1306</v>
      </c>
      <c r="E443" s="16">
        <v>150000</v>
      </c>
      <c r="F443" s="16">
        <v>150000</v>
      </c>
      <c r="G443" s="16">
        <v>0</v>
      </c>
      <c r="H443" s="16">
        <v>0</v>
      </c>
      <c r="I443" s="16">
        <v>0</v>
      </c>
      <c r="J443" s="16">
        <v>0</v>
      </c>
      <c r="K443" s="16">
        <v>0</v>
      </c>
      <c r="L443" s="16">
        <v>0</v>
      </c>
      <c r="M443" s="16">
        <v>0</v>
      </c>
      <c r="N443" s="16">
        <v>0</v>
      </c>
      <c r="O443" s="16">
        <v>150000</v>
      </c>
    </row>
    <row r="444" spans="2:15" ht="37.9" customHeight="1" x14ac:dyDescent="0.2">
      <c r="B444" s="14" t="s">
        <v>657</v>
      </c>
      <c r="C444" s="14" t="s">
        <v>25</v>
      </c>
      <c r="D444" s="15" t="s">
        <v>658</v>
      </c>
      <c r="E444" s="16">
        <v>100000</v>
      </c>
      <c r="F444" s="16">
        <v>100000</v>
      </c>
      <c r="G444" s="16">
        <v>0</v>
      </c>
      <c r="H444" s="16">
        <v>0</v>
      </c>
      <c r="I444" s="16">
        <v>0</v>
      </c>
      <c r="J444" s="16">
        <v>0</v>
      </c>
      <c r="K444" s="16">
        <v>0</v>
      </c>
      <c r="L444" s="16">
        <v>0</v>
      </c>
      <c r="M444" s="16">
        <v>0</v>
      </c>
      <c r="N444" s="16">
        <v>0</v>
      </c>
      <c r="O444" s="16">
        <v>100000</v>
      </c>
    </row>
    <row r="445" spans="2:15" ht="33.6" customHeight="1" x14ac:dyDescent="0.2">
      <c r="B445" s="340" t="s">
        <v>659</v>
      </c>
      <c r="C445" s="340"/>
      <c r="D445" s="341" t="s">
        <v>660</v>
      </c>
      <c r="E445" s="339">
        <v>1913692.5</v>
      </c>
      <c r="F445" s="339">
        <v>1913692.5</v>
      </c>
      <c r="G445" s="339">
        <v>1402146.1</v>
      </c>
      <c r="H445" s="339">
        <v>27969.7</v>
      </c>
      <c r="I445" s="339">
        <v>0</v>
      </c>
      <c r="J445" s="339">
        <v>286</v>
      </c>
      <c r="K445" s="339">
        <v>286</v>
      </c>
      <c r="L445" s="339">
        <v>0</v>
      </c>
      <c r="M445" s="339">
        <v>0</v>
      </c>
      <c r="N445" s="339">
        <v>0</v>
      </c>
      <c r="O445" s="339">
        <v>1913978.5</v>
      </c>
    </row>
    <row r="446" spans="2:15" ht="33" customHeight="1" x14ac:dyDescent="0.2">
      <c r="B446" s="342" t="s">
        <v>661</v>
      </c>
      <c r="C446" s="342" t="s">
        <v>640</v>
      </c>
      <c r="D446" s="343" t="s">
        <v>662</v>
      </c>
      <c r="E446" s="344">
        <v>1913692.5</v>
      </c>
      <c r="F446" s="344">
        <v>1913692.5</v>
      </c>
      <c r="G446" s="344">
        <v>1402146.1</v>
      </c>
      <c r="H446" s="344">
        <v>27969.7</v>
      </c>
      <c r="I446" s="344">
        <v>0</v>
      </c>
      <c r="J446" s="344">
        <v>286</v>
      </c>
      <c r="K446" s="344">
        <v>286</v>
      </c>
      <c r="L446" s="344">
        <v>0</v>
      </c>
      <c r="M446" s="344">
        <v>0</v>
      </c>
      <c r="N446" s="344">
        <v>0</v>
      </c>
      <c r="O446" s="344">
        <v>1913978.5</v>
      </c>
    </row>
    <row r="447" spans="2:15" ht="24" customHeight="1" x14ac:dyDescent="0.2">
      <c r="B447" s="340" t="s">
        <v>663</v>
      </c>
      <c r="C447" s="340"/>
      <c r="D447" s="341" t="s">
        <v>664</v>
      </c>
      <c r="E447" s="339">
        <v>7854156.1000000006</v>
      </c>
      <c r="F447" s="339">
        <v>7623142.5</v>
      </c>
      <c r="G447" s="339">
        <v>5899885</v>
      </c>
      <c r="H447" s="339">
        <v>175114.7</v>
      </c>
      <c r="I447" s="339">
        <v>231013.6</v>
      </c>
      <c r="J447" s="339">
        <v>959701</v>
      </c>
      <c r="K447" s="339">
        <v>20123.8</v>
      </c>
      <c r="L447" s="339">
        <v>0</v>
      </c>
      <c r="M447" s="339">
        <v>0</v>
      </c>
      <c r="N447" s="339">
        <v>939577.20000000007</v>
      </c>
      <c r="O447" s="339">
        <v>8813857.0999999996</v>
      </c>
    </row>
    <row r="448" spans="2:15" ht="31.15" customHeight="1" x14ac:dyDescent="0.2">
      <c r="B448" s="342" t="s">
        <v>665</v>
      </c>
      <c r="C448" s="342" t="s">
        <v>640</v>
      </c>
      <c r="D448" s="343" t="s">
        <v>666</v>
      </c>
      <c r="E448" s="344">
        <v>7854156.1000000006</v>
      </c>
      <c r="F448" s="344">
        <v>7623142.5</v>
      </c>
      <c r="G448" s="344">
        <v>5899885</v>
      </c>
      <c r="H448" s="344">
        <v>175114.7</v>
      </c>
      <c r="I448" s="344">
        <v>231013.6</v>
      </c>
      <c r="J448" s="344">
        <v>12754.300000000001</v>
      </c>
      <c r="K448" s="344">
        <v>9621.7000000000007</v>
      </c>
      <c r="L448" s="344">
        <v>0</v>
      </c>
      <c r="M448" s="344">
        <v>0</v>
      </c>
      <c r="N448" s="344">
        <v>3132.6</v>
      </c>
      <c r="O448" s="344">
        <v>7866910.4000000004</v>
      </c>
    </row>
    <row r="449" spans="2:15" ht="64.150000000000006" customHeight="1" x14ac:dyDescent="0.2">
      <c r="B449" s="14" t="s">
        <v>667</v>
      </c>
      <c r="C449" s="14" t="s">
        <v>640</v>
      </c>
      <c r="D449" s="15" t="s">
        <v>668</v>
      </c>
      <c r="E449" s="16">
        <v>0</v>
      </c>
      <c r="F449" s="16">
        <v>0</v>
      </c>
      <c r="G449" s="16">
        <v>0</v>
      </c>
      <c r="H449" s="16">
        <v>0</v>
      </c>
      <c r="I449" s="16">
        <v>0</v>
      </c>
      <c r="J449" s="16">
        <v>946946.70000000007</v>
      </c>
      <c r="K449" s="16">
        <v>10502.1</v>
      </c>
      <c r="L449" s="16">
        <v>0</v>
      </c>
      <c r="M449" s="16">
        <v>0</v>
      </c>
      <c r="N449" s="16">
        <v>936444.6</v>
      </c>
      <c r="O449" s="16">
        <v>946946.70000000007</v>
      </c>
    </row>
    <row r="450" spans="2:15" ht="19.899999999999999" customHeight="1" x14ac:dyDescent="0.2">
      <c r="B450" s="340" t="s">
        <v>669</v>
      </c>
      <c r="C450" s="340"/>
      <c r="D450" s="341" t="s">
        <v>670</v>
      </c>
      <c r="E450" s="339">
        <v>14626923.5</v>
      </c>
      <c r="F450" s="339">
        <v>14597423.5</v>
      </c>
      <c r="G450" s="339">
        <v>10598818.300000001</v>
      </c>
      <c r="H450" s="339">
        <v>411012</v>
      </c>
      <c r="I450" s="339">
        <v>29500</v>
      </c>
      <c r="J450" s="339">
        <v>861121.9</v>
      </c>
      <c r="K450" s="339">
        <v>856177.70000000007</v>
      </c>
      <c r="L450" s="339">
        <v>0</v>
      </c>
      <c r="M450" s="339">
        <v>14.4</v>
      </c>
      <c r="N450" s="339">
        <v>4944.2</v>
      </c>
      <c r="O450" s="339">
        <v>15488045.4</v>
      </c>
    </row>
    <row r="451" spans="2:15" ht="31.15" customHeight="1" x14ac:dyDescent="0.2">
      <c r="B451" s="342" t="s">
        <v>671</v>
      </c>
      <c r="C451" s="342" t="s">
        <v>640</v>
      </c>
      <c r="D451" s="343" t="s">
        <v>672</v>
      </c>
      <c r="E451" s="344">
        <v>14497558.9</v>
      </c>
      <c r="F451" s="344">
        <v>14468058.9</v>
      </c>
      <c r="G451" s="344">
        <v>10598818.300000001</v>
      </c>
      <c r="H451" s="344">
        <v>411012</v>
      </c>
      <c r="I451" s="344">
        <v>29500</v>
      </c>
      <c r="J451" s="344">
        <v>861121.9</v>
      </c>
      <c r="K451" s="344">
        <v>856177.70000000007</v>
      </c>
      <c r="L451" s="344">
        <v>0</v>
      </c>
      <c r="M451" s="344">
        <v>14.4</v>
      </c>
      <c r="N451" s="344">
        <v>4944.2</v>
      </c>
      <c r="O451" s="344">
        <v>15358680.800000001</v>
      </c>
    </row>
    <row r="452" spans="2:15" ht="34.15" customHeight="1" x14ac:dyDescent="0.2">
      <c r="B452" s="14" t="s">
        <v>673</v>
      </c>
      <c r="C452" s="14" t="s">
        <v>25</v>
      </c>
      <c r="D452" s="15" t="s">
        <v>674</v>
      </c>
      <c r="E452" s="16">
        <v>129364.6</v>
      </c>
      <c r="F452" s="16">
        <v>129364.6</v>
      </c>
      <c r="G452" s="16">
        <v>0</v>
      </c>
      <c r="H452" s="16">
        <v>0</v>
      </c>
      <c r="I452" s="16">
        <v>0</v>
      </c>
      <c r="J452" s="16">
        <v>0</v>
      </c>
      <c r="K452" s="16">
        <v>0</v>
      </c>
      <c r="L452" s="16">
        <v>0</v>
      </c>
      <c r="M452" s="16">
        <v>0</v>
      </c>
      <c r="N452" s="16">
        <v>0</v>
      </c>
      <c r="O452" s="16">
        <v>129364.6</v>
      </c>
    </row>
    <row r="453" spans="2:15" ht="35.450000000000003" customHeight="1" x14ac:dyDescent="0.2">
      <c r="B453" s="12" t="s">
        <v>675</v>
      </c>
      <c r="C453" s="12" t="s">
        <v>13</v>
      </c>
      <c r="D453" s="13" t="s">
        <v>676</v>
      </c>
      <c r="E453" s="11">
        <v>103657.90000000001</v>
      </c>
      <c r="F453" s="11">
        <v>103657.90000000001</v>
      </c>
      <c r="G453" s="11">
        <v>84523.3</v>
      </c>
      <c r="H453" s="11">
        <v>0</v>
      </c>
      <c r="I453" s="11">
        <v>0</v>
      </c>
      <c r="J453" s="11">
        <v>0</v>
      </c>
      <c r="K453" s="11">
        <v>0</v>
      </c>
      <c r="L453" s="11">
        <v>0</v>
      </c>
      <c r="M453" s="11">
        <v>0</v>
      </c>
      <c r="N453" s="11">
        <v>0</v>
      </c>
      <c r="O453" s="11">
        <v>103657.90000000001</v>
      </c>
    </row>
    <row r="454" spans="2:15" ht="48" customHeight="1" x14ac:dyDescent="0.2">
      <c r="B454" s="14" t="s">
        <v>677</v>
      </c>
      <c r="C454" s="14" t="s">
        <v>640</v>
      </c>
      <c r="D454" s="15" t="s">
        <v>678</v>
      </c>
      <c r="E454" s="16">
        <v>103657.90000000001</v>
      </c>
      <c r="F454" s="16">
        <v>103657.90000000001</v>
      </c>
      <c r="G454" s="16">
        <v>84523.3</v>
      </c>
      <c r="H454" s="16">
        <v>0</v>
      </c>
      <c r="I454" s="16">
        <v>0</v>
      </c>
      <c r="J454" s="16">
        <v>0</v>
      </c>
      <c r="K454" s="16">
        <v>0</v>
      </c>
      <c r="L454" s="16">
        <v>0</v>
      </c>
      <c r="M454" s="16">
        <v>0</v>
      </c>
      <c r="N454" s="16">
        <v>0</v>
      </c>
      <c r="O454" s="16">
        <v>103657.90000000001</v>
      </c>
    </row>
    <row r="455" spans="2:15" ht="32.450000000000003" customHeight="1" x14ac:dyDescent="0.2">
      <c r="B455" s="12" t="s">
        <v>679</v>
      </c>
      <c r="C455" s="12" t="s">
        <v>13</v>
      </c>
      <c r="D455" s="13" t="s">
        <v>680</v>
      </c>
      <c r="E455" s="11">
        <v>189603.9</v>
      </c>
      <c r="F455" s="11">
        <v>189603.9</v>
      </c>
      <c r="G455" s="11">
        <v>128329.90000000001</v>
      </c>
      <c r="H455" s="11">
        <v>2294.2000000000003</v>
      </c>
      <c r="I455" s="11">
        <v>0</v>
      </c>
      <c r="J455" s="11">
        <v>6144.1</v>
      </c>
      <c r="K455" s="11">
        <v>6144.1</v>
      </c>
      <c r="L455" s="11">
        <v>4202</v>
      </c>
      <c r="M455" s="11">
        <v>174.8</v>
      </c>
      <c r="N455" s="11">
        <v>0</v>
      </c>
      <c r="O455" s="11">
        <v>195748</v>
      </c>
    </row>
    <row r="456" spans="2:15" ht="34.15" customHeight="1" x14ac:dyDescent="0.2">
      <c r="B456" s="14" t="s">
        <v>681</v>
      </c>
      <c r="C456" s="14" t="s">
        <v>640</v>
      </c>
      <c r="D456" s="15" t="s">
        <v>682</v>
      </c>
      <c r="E456" s="16">
        <v>186152.5</v>
      </c>
      <c r="F456" s="16">
        <v>186152.5</v>
      </c>
      <c r="G456" s="16">
        <v>125733.2</v>
      </c>
      <c r="H456" s="16">
        <v>2141.8000000000002</v>
      </c>
      <c r="I456" s="16">
        <v>0</v>
      </c>
      <c r="J456" s="16">
        <v>0</v>
      </c>
      <c r="K456" s="16">
        <v>0</v>
      </c>
      <c r="L456" s="16">
        <v>0</v>
      </c>
      <c r="M456" s="16">
        <v>0</v>
      </c>
      <c r="N456" s="16">
        <v>0</v>
      </c>
      <c r="O456" s="16">
        <v>186152.5</v>
      </c>
    </row>
    <row r="457" spans="2:15" ht="93.6" customHeight="1" x14ac:dyDescent="0.2">
      <c r="B457" s="14" t="s">
        <v>683</v>
      </c>
      <c r="C457" s="14" t="s">
        <v>33</v>
      </c>
      <c r="D457" s="15" t="s">
        <v>1307</v>
      </c>
      <c r="E457" s="16">
        <v>3451.4</v>
      </c>
      <c r="F457" s="16">
        <v>3451.4</v>
      </c>
      <c r="G457" s="16">
        <v>2596.6999999999998</v>
      </c>
      <c r="H457" s="16">
        <v>152.4</v>
      </c>
      <c r="I457" s="16">
        <v>0</v>
      </c>
      <c r="J457" s="16">
        <v>6144.1</v>
      </c>
      <c r="K457" s="16">
        <v>6144.1</v>
      </c>
      <c r="L457" s="16">
        <v>4202</v>
      </c>
      <c r="M457" s="16">
        <v>174.8</v>
      </c>
      <c r="N457" s="16">
        <v>0</v>
      </c>
      <c r="O457" s="16">
        <v>9595.5</v>
      </c>
    </row>
    <row r="458" spans="2:15" ht="45.6" customHeight="1" x14ac:dyDescent="0.2">
      <c r="B458" s="337" t="s">
        <v>684</v>
      </c>
      <c r="C458" s="337"/>
      <c r="D458" s="351" t="s">
        <v>685</v>
      </c>
      <c r="E458" s="352">
        <v>553469137.20000005</v>
      </c>
      <c r="F458" s="352">
        <v>498098206.60000002</v>
      </c>
      <c r="G458" s="352">
        <v>819672.1</v>
      </c>
      <c r="H458" s="352">
        <v>0</v>
      </c>
      <c r="I458" s="352">
        <v>0</v>
      </c>
      <c r="J458" s="352">
        <v>9720</v>
      </c>
      <c r="K458" s="352">
        <v>9720</v>
      </c>
      <c r="L458" s="352">
        <v>0</v>
      </c>
      <c r="M458" s="352">
        <v>0</v>
      </c>
      <c r="N458" s="352">
        <v>0</v>
      </c>
      <c r="O458" s="352">
        <v>553478857.20000005</v>
      </c>
    </row>
    <row r="459" spans="2:15" ht="48" customHeight="1" x14ac:dyDescent="0.2">
      <c r="B459" s="340" t="s">
        <v>686</v>
      </c>
      <c r="C459" s="340"/>
      <c r="D459" s="353" t="s">
        <v>685</v>
      </c>
      <c r="E459" s="352">
        <v>553469137.20000005</v>
      </c>
      <c r="F459" s="352">
        <v>498098206.60000002</v>
      </c>
      <c r="G459" s="352">
        <v>819672.1</v>
      </c>
      <c r="H459" s="352">
        <v>0</v>
      </c>
      <c r="I459" s="352">
        <v>0</v>
      </c>
      <c r="J459" s="352">
        <v>9720</v>
      </c>
      <c r="K459" s="352">
        <v>9720</v>
      </c>
      <c r="L459" s="352">
        <v>0</v>
      </c>
      <c r="M459" s="352">
        <v>0</v>
      </c>
      <c r="N459" s="352">
        <v>0</v>
      </c>
      <c r="O459" s="352">
        <v>553478857.20000005</v>
      </c>
    </row>
    <row r="460" spans="2:15" ht="18" customHeight="1" x14ac:dyDescent="0.2">
      <c r="B460" s="342" t="s">
        <v>687</v>
      </c>
      <c r="C460" s="342" t="s">
        <v>25</v>
      </c>
      <c r="D460" s="343" t="s">
        <v>688</v>
      </c>
      <c r="E460" s="344">
        <v>55370930.600000001</v>
      </c>
      <c r="F460" s="344">
        <v>0</v>
      </c>
      <c r="G460" s="344">
        <v>0</v>
      </c>
      <c r="H460" s="344">
        <v>0</v>
      </c>
      <c r="I460" s="344">
        <v>0</v>
      </c>
      <c r="J460" s="344">
        <v>0</v>
      </c>
      <c r="K460" s="344">
        <v>0</v>
      </c>
      <c r="L460" s="344">
        <v>0</v>
      </c>
      <c r="M460" s="344">
        <v>0</v>
      </c>
      <c r="N460" s="344">
        <v>0</v>
      </c>
      <c r="O460" s="344">
        <v>55370930.600000001</v>
      </c>
    </row>
    <row r="461" spans="2:15" ht="15" customHeight="1" x14ac:dyDescent="0.2">
      <c r="B461" s="14" t="s">
        <v>689</v>
      </c>
      <c r="C461" s="14" t="s">
        <v>267</v>
      </c>
      <c r="D461" s="15" t="s">
        <v>690</v>
      </c>
      <c r="E461" s="16">
        <v>25526519.5</v>
      </c>
      <c r="F461" s="16">
        <v>25526519.5</v>
      </c>
      <c r="G461" s="16">
        <v>0</v>
      </c>
      <c r="H461" s="16">
        <v>0</v>
      </c>
      <c r="I461" s="16">
        <v>0</v>
      </c>
      <c r="J461" s="16">
        <v>0</v>
      </c>
      <c r="K461" s="16">
        <v>0</v>
      </c>
      <c r="L461" s="16">
        <v>0</v>
      </c>
      <c r="M461" s="16">
        <v>0</v>
      </c>
      <c r="N461" s="16">
        <v>0</v>
      </c>
      <c r="O461" s="16">
        <v>25526519.5</v>
      </c>
    </row>
    <row r="462" spans="2:15" ht="30" customHeight="1" x14ac:dyDescent="0.2">
      <c r="B462" s="14" t="s">
        <v>691</v>
      </c>
      <c r="C462" s="14" t="s">
        <v>267</v>
      </c>
      <c r="D462" s="15" t="s">
        <v>692</v>
      </c>
      <c r="E462" s="16">
        <v>4027208.9</v>
      </c>
      <c r="F462" s="16">
        <v>4027208.9</v>
      </c>
      <c r="G462" s="16">
        <v>0</v>
      </c>
      <c r="H462" s="16">
        <v>0</v>
      </c>
      <c r="I462" s="16">
        <v>0</v>
      </c>
      <c r="J462" s="16">
        <v>0</v>
      </c>
      <c r="K462" s="16">
        <v>0</v>
      </c>
      <c r="L462" s="16">
        <v>0</v>
      </c>
      <c r="M462" s="16">
        <v>0</v>
      </c>
      <c r="N462" s="16">
        <v>0</v>
      </c>
      <c r="O462" s="16">
        <v>4027208.9</v>
      </c>
    </row>
    <row r="463" spans="2:15" ht="24.6" customHeight="1" x14ac:dyDescent="0.2">
      <c r="B463" s="14" t="s">
        <v>693</v>
      </c>
      <c r="C463" s="14" t="s">
        <v>169</v>
      </c>
      <c r="D463" s="15" t="s">
        <v>694</v>
      </c>
      <c r="E463" s="16">
        <v>1343600</v>
      </c>
      <c r="F463" s="16">
        <v>1343600</v>
      </c>
      <c r="G463" s="16">
        <v>0</v>
      </c>
      <c r="H463" s="16">
        <v>0</v>
      </c>
      <c r="I463" s="16">
        <v>0</v>
      </c>
      <c r="J463" s="16">
        <v>0</v>
      </c>
      <c r="K463" s="16">
        <v>0</v>
      </c>
      <c r="L463" s="16">
        <v>0</v>
      </c>
      <c r="M463" s="16">
        <v>0</v>
      </c>
      <c r="N463" s="16">
        <v>0</v>
      </c>
      <c r="O463" s="16">
        <v>1343600</v>
      </c>
    </row>
    <row r="464" spans="2:15" ht="131.44999999999999" customHeight="1" x14ac:dyDescent="0.2">
      <c r="B464" s="14" t="s">
        <v>1214</v>
      </c>
      <c r="C464" s="14" t="s">
        <v>267</v>
      </c>
      <c r="D464" s="15" t="s">
        <v>1308</v>
      </c>
      <c r="E464" s="16">
        <v>36527761.299999997</v>
      </c>
      <c r="F464" s="16">
        <v>36527761.299999997</v>
      </c>
      <c r="G464" s="16">
        <v>0</v>
      </c>
      <c r="H464" s="16">
        <v>0</v>
      </c>
      <c r="I464" s="16">
        <v>0</v>
      </c>
      <c r="J464" s="16">
        <v>0</v>
      </c>
      <c r="K464" s="16">
        <v>0</v>
      </c>
      <c r="L464" s="16">
        <v>0</v>
      </c>
      <c r="M464" s="16">
        <v>0</v>
      </c>
      <c r="N464" s="16">
        <v>0</v>
      </c>
      <c r="O464" s="16">
        <v>36527761.299999997</v>
      </c>
    </row>
    <row r="465" spans="2:15" ht="16.899999999999999" customHeight="1" x14ac:dyDescent="0.2">
      <c r="B465" s="342" t="s">
        <v>695</v>
      </c>
      <c r="C465" s="342" t="s">
        <v>696</v>
      </c>
      <c r="D465" s="354" t="s">
        <v>697</v>
      </c>
      <c r="E465" s="355">
        <v>429673116.90000004</v>
      </c>
      <c r="F465" s="355">
        <v>429673116.90000004</v>
      </c>
      <c r="G465" s="355">
        <v>0</v>
      </c>
      <c r="H465" s="355">
        <v>0</v>
      </c>
      <c r="I465" s="355">
        <v>0</v>
      </c>
      <c r="J465" s="355">
        <v>0</v>
      </c>
      <c r="K465" s="355">
        <v>0</v>
      </c>
      <c r="L465" s="355">
        <v>0</v>
      </c>
      <c r="M465" s="355">
        <v>0</v>
      </c>
      <c r="N465" s="355">
        <v>0</v>
      </c>
      <c r="O465" s="355">
        <v>429673116.90000004</v>
      </c>
    </row>
    <row r="466" spans="2:15" ht="31.15" customHeight="1" x14ac:dyDescent="0.2">
      <c r="B466" s="14" t="s">
        <v>1309</v>
      </c>
      <c r="C466" s="14" t="s">
        <v>11</v>
      </c>
      <c r="D466" s="15" t="s">
        <v>1310</v>
      </c>
      <c r="E466" s="16">
        <v>1000000</v>
      </c>
      <c r="F466" s="16">
        <v>1000000</v>
      </c>
      <c r="G466" s="16">
        <v>819672.1</v>
      </c>
      <c r="H466" s="16">
        <v>0</v>
      </c>
      <c r="I466" s="16">
        <v>0</v>
      </c>
      <c r="J466" s="16">
        <v>0</v>
      </c>
      <c r="K466" s="16">
        <v>0</v>
      </c>
      <c r="L466" s="16">
        <v>0</v>
      </c>
      <c r="M466" s="16">
        <v>0</v>
      </c>
      <c r="N466" s="16">
        <v>0</v>
      </c>
      <c r="O466" s="16">
        <v>1000000</v>
      </c>
    </row>
    <row r="467" spans="2:15" ht="45.6" customHeight="1" x14ac:dyDescent="0.2">
      <c r="B467" s="14" t="s">
        <v>1215</v>
      </c>
      <c r="C467" s="14" t="s">
        <v>25</v>
      </c>
      <c r="D467" s="15" t="s">
        <v>1216</v>
      </c>
      <c r="E467" s="16">
        <v>0</v>
      </c>
      <c r="F467" s="16">
        <v>0</v>
      </c>
      <c r="G467" s="16">
        <v>0</v>
      </c>
      <c r="H467" s="16">
        <v>0</v>
      </c>
      <c r="I467" s="16">
        <v>0</v>
      </c>
      <c r="J467" s="16">
        <v>9720</v>
      </c>
      <c r="K467" s="16">
        <v>9720</v>
      </c>
      <c r="L467" s="16">
        <v>0</v>
      </c>
      <c r="M467" s="16">
        <v>0</v>
      </c>
      <c r="N467" s="16">
        <v>0</v>
      </c>
      <c r="O467" s="16">
        <v>9720</v>
      </c>
    </row>
    <row r="468" spans="2:15" ht="21.6" customHeight="1" x14ac:dyDescent="0.2">
      <c r="B468" s="337" t="s">
        <v>698</v>
      </c>
      <c r="C468" s="337"/>
      <c r="D468" s="338" t="s">
        <v>699</v>
      </c>
      <c r="E468" s="339">
        <v>18156218.800000001</v>
      </c>
      <c r="F468" s="339">
        <v>17587714.399999999</v>
      </c>
      <c r="G468" s="339">
        <v>11380474.4</v>
      </c>
      <c r="H468" s="339">
        <v>1055273.3999999999</v>
      </c>
      <c r="I468" s="339">
        <v>568504.4</v>
      </c>
      <c r="J468" s="339">
        <v>2295125.5</v>
      </c>
      <c r="K468" s="339">
        <v>2187530.4</v>
      </c>
      <c r="L468" s="339">
        <v>832717.20000000007</v>
      </c>
      <c r="M468" s="339">
        <v>253380</v>
      </c>
      <c r="N468" s="339">
        <v>107595.1</v>
      </c>
      <c r="O468" s="339">
        <v>20451344.300000001</v>
      </c>
    </row>
    <row r="469" spans="2:15" ht="27" x14ac:dyDescent="0.2">
      <c r="B469" s="340" t="s">
        <v>700</v>
      </c>
      <c r="C469" s="340"/>
      <c r="D469" s="341" t="s">
        <v>701</v>
      </c>
      <c r="E469" s="339">
        <v>16848305.699999999</v>
      </c>
      <c r="F469" s="339">
        <v>16288392.1</v>
      </c>
      <c r="G469" s="339">
        <v>10759154.5</v>
      </c>
      <c r="H469" s="339">
        <v>1031318.3</v>
      </c>
      <c r="I469" s="339">
        <v>559913.6</v>
      </c>
      <c r="J469" s="339">
        <v>2274508.5</v>
      </c>
      <c r="K469" s="339">
        <v>2167697.7000000002</v>
      </c>
      <c r="L469" s="339">
        <v>823262.1</v>
      </c>
      <c r="M469" s="339">
        <v>251670.39999999999</v>
      </c>
      <c r="N469" s="339">
        <v>106810.8</v>
      </c>
      <c r="O469" s="339">
        <v>19122814.199999999</v>
      </c>
    </row>
    <row r="470" spans="2:15" ht="32.450000000000003" customHeight="1" x14ac:dyDescent="0.2">
      <c r="B470" s="14" t="s">
        <v>702</v>
      </c>
      <c r="C470" s="14" t="s">
        <v>164</v>
      </c>
      <c r="D470" s="15" t="s">
        <v>703</v>
      </c>
      <c r="E470" s="16">
        <v>4731503.5999999996</v>
      </c>
      <c r="F470" s="16">
        <v>4731503.5999999996</v>
      </c>
      <c r="G470" s="16">
        <v>3484970.3000000003</v>
      </c>
      <c r="H470" s="16">
        <v>73035.8</v>
      </c>
      <c r="I470" s="16">
        <v>0</v>
      </c>
      <c r="J470" s="16">
        <v>1780133.9000000001</v>
      </c>
      <c r="K470" s="16">
        <v>1694884.4000000001</v>
      </c>
      <c r="L470" s="16">
        <v>603571.5</v>
      </c>
      <c r="M470" s="16">
        <v>209271.9</v>
      </c>
      <c r="N470" s="16">
        <v>85249.5</v>
      </c>
      <c r="O470" s="16">
        <v>6511637.5</v>
      </c>
    </row>
    <row r="471" spans="2:15" ht="51" customHeight="1" x14ac:dyDescent="0.2">
      <c r="B471" s="342" t="s">
        <v>704</v>
      </c>
      <c r="C471" s="342" t="s">
        <v>705</v>
      </c>
      <c r="D471" s="343" t="s">
        <v>706</v>
      </c>
      <c r="E471" s="344">
        <v>9430830.3000000007</v>
      </c>
      <c r="F471" s="344">
        <v>9374073.8000000007</v>
      </c>
      <c r="G471" s="344">
        <v>6261628.1000000006</v>
      </c>
      <c r="H471" s="344">
        <v>924932.5</v>
      </c>
      <c r="I471" s="344">
        <v>56756.5</v>
      </c>
      <c r="J471" s="344">
        <v>328164.2</v>
      </c>
      <c r="K471" s="344">
        <v>317001.8</v>
      </c>
      <c r="L471" s="344">
        <v>133021.9</v>
      </c>
      <c r="M471" s="344">
        <v>23440.5</v>
      </c>
      <c r="N471" s="344">
        <v>11162.4</v>
      </c>
      <c r="O471" s="344">
        <v>9758994.5</v>
      </c>
    </row>
    <row r="472" spans="2:15" ht="34.15" customHeight="1" x14ac:dyDescent="0.2">
      <c r="B472" s="14" t="s">
        <v>707</v>
      </c>
      <c r="C472" s="14" t="s">
        <v>705</v>
      </c>
      <c r="D472" s="15" t="s">
        <v>708</v>
      </c>
      <c r="E472" s="16">
        <v>811537.70000000007</v>
      </c>
      <c r="F472" s="16">
        <v>810369.8</v>
      </c>
      <c r="G472" s="16">
        <v>622080.80000000005</v>
      </c>
      <c r="H472" s="16">
        <v>25780</v>
      </c>
      <c r="I472" s="16">
        <v>1167.9000000000001</v>
      </c>
      <c r="J472" s="16">
        <v>0</v>
      </c>
      <c r="K472" s="16">
        <v>0</v>
      </c>
      <c r="L472" s="16">
        <v>0</v>
      </c>
      <c r="M472" s="16">
        <v>0</v>
      </c>
      <c r="N472" s="16">
        <v>0</v>
      </c>
      <c r="O472" s="16">
        <v>811537.70000000007</v>
      </c>
    </row>
    <row r="473" spans="2:15" ht="64.900000000000006" customHeight="1" x14ac:dyDescent="0.2">
      <c r="B473" s="14" t="s">
        <v>709</v>
      </c>
      <c r="C473" s="14" t="s">
        <v>297</v>
      </c>
      <c r="D473" s="15" t="s">
        <v>710</v>
      </c>
      <c r="E473" s="16">
        <v>4500</v>
      </c>
      <c r="F473" s="16">
        <v>4500</v>
      </c>
      <c r="G473" s="16">
        <v>0</v>
      </c>
      <c r="H473" s="16">
        <v>3970</v>
      </c>
      <c r="I473" s="16">
        <v>0</v>
      </c>
      <c r="J473" s="16">
        <v>0</v>
      </c>
      <c r="K473" s="16">
        <v>0</v>
      </c>
      <c r="L473" s="16">
        <v>0</v>
      </c>
      <c r="M473" s="16">
        <v>0</v>
      </c>
      <c r="N473" s="16">
        <v>0</v>
      </c>
      <c r="O473" s="16">
        <v>4500</v>
      </c>
    </row>
    <row r="474" spans="2:15" ht="50.45" customHeight="1" x14ac:dyDescent="0.2">
      <c r="B474" s="14" t="s">
        <v>711</v>
      </c>
      <c r="C474" s="14" t="s">
        <v>164</v>
      </c>
      <c r="D474" s="15" t="s">
        <v>712</v>
      </c>
      <c r="E474" s="16">
        <v>480580.7</v>
      </c>
      <c r="F474" s="16">
        <v>480580.7</v>
      </c>
      <c r="G474" s="16">
        <v>390475.3</v>
      </c>
      <c r="H474" s="16">
        <v>3600</v>
      </c>
      <c r="I474" s="16">
        <v>0</v>
      </c>
      <c r="J474" s="16">
        <v>166210.4</v>
      </c>
      <c r="K474" s="16">
        <v>155811.5</v>
      </c>
      <c r="L474" s="16">
        <v>86668.7</v>
      </c>
      <c r="M474" s="16">
        <v>18958</v>
      </c>
      <c r="N474" s="16">
        <v>10398.9</v>
      </c>
      <c r="O474" s="16">
        <v>646791.1</v>
      </c>
    </row>
    <row r="475" spans="2:15" ht="188.45" customHeight="1" x14ac:dyDescent="0.2">
      <c r="B475" s="14" t="s">
        <v>713</v>
      </c>
      <c r="C475" s="14" t="s">
        <v>25</v>
      </c>
      <c r="D475" s="15" t="s">
        <v>1311</v>
      </c>
      <c r="E475" s="16">
        <v>390129.2</v>
      </c>
      <c r="F475" s="16">
        <v>390129.2</v>
      </c>
      <c r="G475" s="16">
        <v>0</v>
      </c>
      <c r="H475" s="16">
        <v>0</v>
      </c>
      <c r="I475" s="16">
        <v>0</v>
      </c>
      <c r="J475" s="16">
        <v>0</v>
      </c>
      <c r="K475" s="16">
        <v>0</v>
      </c>
      <c r="L475" s="16">
        <v>0</v>
      </c>
      <c r="M475" s="16">
        <v>0</v>
      </c>
      <c r="N475" s="16">
        <v>0</v>
      </c>
      <c r="O475" s="16">
        <v>390129.2</v>
      </c>
    </row>
    <row r="476" spans="2:15" ht="62.45" customHeight="1" x14ac:dyDescent="0.2">
      <c r="B476" s="14" t="s">
        <v>714</v>
      </c>
      <c r="C476" s="14" t="s">
        <v>25</v>
      </c>
      <c r="D476" s="15" t="s">
        <v>715</v>
      </c>
      <c r="E476" s="16">
        <v>497235</v>
      </c>
      <c r="F476" s="16">
        <v>497235</v>
      </c>
      <c r="G476" s="16">
        <v>0</v>
      </c>
      <c r="H476" s="16">
        <v>0</v>
      </c>
      <c r="I476" s="16">
        <v>0</v>
      </c>
      <c r="J476" s="16">
        <v>0</v>
      </c>
      <c r="K476" s="16">
        <v>0</v>
      </c>
      <c r="L476" s="16">
        <v>0</v>
      </c>
      <c r="M476" s="16">
        <v>0</v>
      </c>
      <c r="N476" s="16">
        <v>0</v>
      </c>
      <c r="O476" s="16">
        <v>497235</v>
      </c>
    </row>
    <row r="477" spans="2:15" ht="64.150000000000006" customHeight="1" x14ac:dyDescent="0.2">
      <c r="B477" s="14" t="s">
        <v>1468</v>
      </c>
      <c r="C477" s="14" t="s">
        <v>705</v>
      </c>
      <c r="D477" s="15" t="s">
        <v>1469</v>
      </c>
      <c r="E477" s="16">
        <v>342924.9</v>
      </c>
      <c r="F477" s="16">
        <v>0</v>
      </c>
      <c r="G477" s="16">
        <v>0</v>
      </c>
      <c r="H477" s="16">
        <v>0</v>
      </c>
      <c r="I477" s="16">
        <v>342924.9</v>
      </c>
      <c r="J477" s="16">
        <v>0</v>
      </c>
      <c r="K477" s="16">
        <v>0</v>
      </c>
      <c r="L477" s="16">
        <v>0</v>
      </c>
      <c r="M477" s="16">
        <v>0</v>
      </c>
      <c r="N477" s="16">
        <v>0</v>
      </c>
      <c r="O477" s="16">
        <v>342924.9</v>
      </c>
    </row>
    <row r="478" spans="2:15" ht="52.15" customHeight="1" x14ac:dyDescent="0.2">
      <c r="B478" s="14" t="s">
        <v>1470</v>
      </c>
      <c r="C478" s="14" t="s">
        <v>705</v>
      </c>
      <c r="D478" s="15" t="s">
        <v>1471</v>
      </c>
      <c r="E478" s="16">
        <v>159064.29999999999</v>
      </c>
      <c r="F478" s="16">
        <v>0</v>
      </c>
      <c r="G478" s="16">
        <v>0</v>
      </c>
      <c r="H478" s="16">
        <v>0</v>
      </c>
      <c r="I478" s="16">
        <v>159064.29999999999</v>
      </c>
      <c r="J478" s="16">
        <v>0</v>
      </c>
      <c r="K478" s="16">
        <v>0</v>
      </c>
      <c r="L478" s="16">
        <v>0</v>
      </c>
      <c r="M478" s="16">
        <v>0</v>
      </c>
      <c r="N478" s="16">
        <v>0</v>
      </c>
      <c r="O478" s="16">
        <v>159064.29999999999</v>
      </c>
    </row>
    <row r="479" spans="2:15" ht="40.15" customHeight="1" x14ac:dyDescent="0.2">
      <c r="B479" s="12" t="s">
        <v>716</v>
      </c>
      <c r="C479" s="12" t="s">
        <v>13</v>
      </c>
      <c r="D479" s="13" t="s">
        <v>1312</v>
      </c>
      <c r="E479" s="11">
        <v>1042358.1</v>
      </c>
      <c r="F479" s="11">
        <v>1042358.1</v>
      </c>
      <c r="G479" s="11">
        <v>420511.3</v>
      </c>
      <c r="H479" s="11">
        <v>15779.9</v>
      </c>
      <c r="I479" s="11">
        <v>0</v>
      </c>
      <c r="J479" s="11">
        <v>0</v>
      </c>
      <c r="K479" s="11">
        <v>0</v>
      </c>
      <c r="L479" s="11">
        <v>0</v>
      </c>
      <c r="M479" s="11">
        <v>0</v>
      </c>
      <c r="N479" s="11">
        <v>0</v>
      </c>
      <c r="O479" s="11">
        <v>1042358.1</v>
      </c>
    </row>
    <row r="480" spans="2:15" ht="52.15" customHeight="1" x14ac:dyDescent="0.2">
      <c r="B480" s="14" t="s">
        <v>717</v>
      </c>
      <c r="C480" s="14" t="s">
        <v>164</v>
      </c>
      <c r="D480" s="15" t="s">
        <v>1313</v>
      </c>
      <c r="E480" s="16">
        <v>566398.1</v>
      </c>
      <c r="F480" s="16">
        <v>566398.1</v>
      </c>
      <c r="G480" s="16">
        <v>420511.3</v>
      </c>
      <c r="H480" s="16">
        <v>15779.9</v>
      </c>
      <c r="I480" s="16">
        <v>0</v>
      </c>
      <c r="J480" s="16">
        <v>0</v>
      </c>
      <c r="K480" s="16">
        <v>0</v>
      </c>
      <c r="L480" s="16">
        <v>0</v>
      </c>
      <c r="M480" s="16">
        <v>0</v>
      </c>
      <c r="N480" s="16">
        <v>0</v>
      </c>
      <c r="O480" s="16">
        <v>566398.1</v>
      </c>
    </row>
    <row r="481" spans="2:15" ht="47.45" customHeight="1" x14ac:dyDescent="0.2">
      <c r="B481" s="14" t="s">
        <v>718</v>
      </c>
      <c r="C481" s="14" t="s">
        <v>164</v>
      </c>
      <c r="D481" s="15" t="s">
        <v>1314</v>
      </c>
      <c r="E481" s="16">
        <v>475960</v>
      </c>
      <c r="F481" s="16">
        <v>475960</v>
      </c>
      <c r="G481" s="16">
        <v>0</v>
      </c>
      <c r="H481" s="16">
        <v>0</v>
      </c>
      <c r="I481" s="16">
        <v>0</v>
      </c>
      <c r="J481" s="16">
        <v>0</v>
      </c>
      <c r="K481" s="16">
        <v>0</v>
      </c>
      <c r="L481" s="16">
        <v>0</v>
      </c>
      <c r="M481" s="16">
        <v>0</v>
      </c>
      <c r="N481" s="16">
        <v>0</v>
      </c>
      <c r="O481" s="16">
        <v>475960</v>
      </c>
    </row>
    <row r="482" spans="2:15" ht="20.45" customHeight="1" x14ac:dyDescent="0.2">
      <c r="B482" s="12" t="s">
        <v>719</v>
      </c>
      <c r="C482" s="12" t="s">
        <v>13</v>
      </c>
      <c r="D482" s="13" t="s">
        <v>720</v>
      </c>
      <c r="E482" s="11">
        <v>265555</v>
      </c>
      <c r="F482" s="11">
        <v>256964.2</v>
      </c>
      <c r="G482" s="11">
        <v>200808.6</v>
      </c>
      <c r="H482" s="11">
        <v>8175.2</v>
      </c>
      <c r="I482" s="11">
        <v>8590.7999999999993</v>
      </c>
      <c r="J482" s="11">
        <v>20617</v>
      </c>
      <c r="K482" s="11">
        <v>19832.7</v>
      </c>
      <c r="L482" s="11">
        <v>9455.1</v>
      </c>
      <c r="M482" s="11">
        <v>1709.6000000000001</v>
      </c>
      <c r="N482" s="11">
        <v>784.30000000000007</v>
      </c>
      <c r="O482" s="11">
        <v>286172</v>
      </c>
    </row>
    <row r="483" spans="2:15" ht="34.9" customHeight="1" x14ac:dyDescent="0.2">
      <c r="B483" s="14" t="s">
        <v>721</v>
      </c>
      <c r="C483" s="14" t="s">
        <v>25</v>
      </c>
      <c r="D483" s="15" t="s">
        <v>722</v>
      </c>
      <c r="E483" s="16">
        <v>36233.599999999999</v>
      </c>
      <c r="F483" s="16">
        <v>36233.599999999999</v>
      </c>
      <c r="G483" s="16">
        <v>28941.100000000002</v>
      </c>
      <c r="H483" s="16">
        <v>384.2</v>
      </c>
      <c r="I483" s="16">
        <v>0</v>
      </c>
      <c r="J483" s="16">
        <v>0</v>
      </c>
      <c r="K483" s="16">
        <v>0</v>
      </c>
      <c r="L483" s="16">
        <v>0</v>
      </c>
      <c r="M483" s="16">
        <v>0</v>
      </c>
      <c r="N483" s="16">
        <v>0</v>
      </c>
      <c r="O483" s="16">
        <v>36233.599999999999</v>
      </c>
    </row>
    <row r="484" spans="2:15" ht="55.9" customHeight="1" x14ac:dyDescent="0.2">
      <c r="B484" s="14" t="s">
        <v>723</v>
      </c>
      <c r="C484" s="14" t="s">
        <v>31</v>
      </c>
      <c r="D484" s="15" t="s">
        <v>724</v>
      </c>
      <c r="E484" s="16">
        <v>8590.7999999999993</v>
      </c>
      <c r="F484" s="16">
        <v>0</v>
      </c>
      <c r="G484" s="16">
        <v>0</v>
      </c>
      <c r="H484" s="16">
        <v>0</v>
      </c>
      <c r="I484" s="16">
        <v>8590.7999999999993</v>
      </c>
      <c r="J484" s="16">
        <v>425</v>
      </c>
      <c r="K484" s="16">
        <v>0</v>
      </c>
      <c r="L484" s="16">
        <v>0</v>
      </c>
      <c r="M484" s="16">
        <v>0</v>
      </c>
      <c r="N484" s="16">
        <v>425</v>
      </c>
      <c r="O484" s="16">
        <v>9015.7999999999993</v>
      </c>
    </row>
    <row r="485" spans="2:15" ht="49.15" customHeight="1" x14ac:dyDescent="0.2">
      <c r="B485" s="14" t="s">
        <v>725</v>
      </c>
      <c r="C485" s="14" t="s">
        <v>25</v>
      </c>
      <c r="D485" s="15" t="s">
        <v>726</v>
      </c>
      <c r="E485" s="16">
        <v>220730.6</v>
      </c>
      <c r="F485" s="16">
        <v>220730.6</v>
      </c>
      <c r="G485" s="16">
        <v>171867.5</v>
      </c>
      <c r="H485" s="16">
        <v>7791</v>
      </c>
      <c r="I485" s="16">
        <v>0</v>
      </c>
      <c r="J485" s="16">
        <v>20192</v>
      </c>
      <c r="K485" s="16">
        <v>19832.7</v>
      </c>
      <c r="L485" s="16">
        <v>9455.1</v>
      </c>
      <c r="M485" s="16">
        <v>1709.6000000000001</v>
      </c>
      <c r="N485" s="16">
        <v>359.3</v>
      </c>
      <c r="O485" s="16">
        <v>240922.6</v>
      </c>
    </row>
    <row r="486" spans="2:15" ht="41.45" customHeight="1" x14ac:dyDescent="0.2">
      <c r="B486" s="9" t="s">
        <v>727</v>
      </c>
      <c r="C486" s="9" t="s">
        <v>13</v>
      </c>
      <c r="D486" s="351" t="s">
        <v>1389</v>
      </c>
      <c r="E486" s="352">
        <v>10546438.5</v>
      </c>
      <c r="F486" s="352">
        <v>10412422.300000001</v>
      </c>
      <c r="G486" s="352">
        <v>1803544.4000000001</v>
      </c>
      <c r="H486" s="352">
        <v>191393.2</v>
      </c>
      <c r="I486" s="352">
        <v>134016.20000000001</v>
      </c>
      <c r="J486" s="352">
        <v>617090.9</v>
      </c>
      <c r="K486" s="352">
        <v>490809.3</v>
      </c>
      <c r="L486" s="352">
        <v>47602</v>
      </c>
      <c r="M486" s="352">
        <v>20625</v>
      </c>
      <c r="N486" s="352">
        <v>126281.60000000001</v>
      </c>
      <c r="O486" s="352">
        <v>11163529.4</v>
      </c>
    </row>
    <row r="487" spans="2:15" ht="36" customHeight="1" x14ac:dyDescent="0.2">
      <c r="B487" s="12" t="s">
        <v>728</v>
      </c>
      <c r="C487" s="12" t="s">
        <v>13</v>
      </c>
      <c r="D487" s="13" t="s">
        <v>1390</v>
      </c>
      <c r="E487" s="315">
        <v>8193103.7000000002</v>
      </c>
      <c r="F487" s="315">
        <v>8123103.7000000002</v>
      </c>
      <c r="G487" s="315">
        <v>1693113.4000000001</v>
      </c>
      <c r="H487" s="315">
        <v>188406.6</v>
      </c>
      <c r="I487" s="315">
        <v>70000</v>
      </c>
      <c r="J487" s="315">
        <v>615099.80000000005</v>
      </c>
      <c r="K487" s="315">
        <v>490418.2</v>
      </c>
      <c r="L487" s="315">
        <v>47584</v>
      </c>
      <c r="M487" s="315">
        <v>20357.5</v>
      </c>
      <c r="N487" s="315">
        <v>124681.60000000001</v>
      </c>
      <c r="O487" s="315">
        <v>8808203.5</v>
      </c>
    </row>
    <row r="488" spans="2:15" ht="41.45" customHeight="1" x14ac:dyDescent="0.2">
      <c r="B488" s="14" t="s">
        <v>729</v>
      </c>
      <c r="C488" s="14" t="s">
        <v>17</v>
      </c>
      <c r="D488" s="15" t="s">
        <v>1391</v>
      </c>
      <c r="E488" s="16">
        <v>218548.80000000002</v>
      </c>
      <c r="F488" s="16">
        <v>218548.80000000002</v>
      </c>
      <c r="G488" s="16">
        <v>168174.80000000002</v>
      </c>
      <c r="H488" s="16">
        <v>3131.9</v>
      </c>
      <c r="I488" s="16">
        <v>0</v>
      </c>
      <c r="J488" s="16">
        <v>0</v>
      </c>
      <c r="K488" s="16">
        <v>0</v>
      </c>
      <c r="L488" s="16">
        <v>0</v>
      </c>
      <c r="M488" s="16">
        <v>0</v>
      </c>
      <c r="N488" s="16">
        <v>0</v>
      </c>
      <c r="O488" s="16">
        <v>218548.80000000002</v>
      </c>
    </row>
    <row r="489" spans="2:15" ht="93.6" customHeight="1" x14ac:dyDescent="0.2">
      <c r="B489" s="14" t="s">
        <v>730</v>
      </c>
      <c r="C489" s="14" t="s">
        <v>17</v>
      </c>
      <c r="D489" s="15" t="s">
        <v>1392</v>
      </c>
      <c r="E489" s="16">
        <v>1510196.2</v>
      </c>
      <c r="F489" s="16">
        <v>1510196.2</v>
      </c>
      <c r="G489" s="16">
        <v>0</v>
      </c>
      <c r="H489" s="16">
        <v>0</v>
      </c>
      <c r="I489" s="16">
        <v>0</v>
      </c>
      <c r="J489" s="16">
        <v>0</v>
      </c>
      <c r="K489" s="16">
        <v>0</v>
      </c>
      <c r="L489" s="16">
        <v>0</v>
      </c>
      <c r="M489" s="16">
        <v>0</v>
      </c>
      <c r="N489" s="16">
        <v>0</v>
      </c>
      <c r="O489" s="16">
        <v>1510196.2</v>
      </c>
    </row>
    <row r="490" spans="2:15" ht="68.45" customHeight="1" x14ac:dyDescent="0.2">
      <c r="B490" s="14" t="s">
        <v>731</v>
      </c>
      <c r="C490" s="14" t="s">
        <v>732</v>
      </c>
      <c r="D490" s="15" t="s">
        <v>1472</v>
      </c>
      <c r="E490" s="16">
        <v>405400</v>
      </c>
      <c r="F490" s="16">
        <v>405400</v>
      </c>
      <c r="G490" s="16">
        <v>0</v>
      </c>
      <c r="H490" s="16">
        <v>0</v>
      </c>
      <c r="I490" s="16">
        <v>0</v>
      </c>
      <c r="J490" s="16">
        <v>0</v>
      </c>
      <c r="K490" s="16">
        <v>0</v>
      </c>
      <c r="L490" s="16">
        <v>0</v>
      </c>
      <c r="M490" s="16">
        <v>0</v>
      </c>
      <c r="N490" s="16">
        <v>0</v>
      </c>
      <c r="O490" s="16">
        <v>405400</v>
      </c>
    </row>
    <row r="491" spans="2:15" ht="69" customHeight="1" x14ac:dyDescent="0.2">
      <c r="B491" s="14" t="s">
        <v>733</v>
      </c>
      <c r="C491" s="14" t="s">
        <v>734</v>
      </c>
      <c r="D491" s="15" t="s">
        <v>735</v>
      </c>
      <c r="E491" s="16">
        <v>328388.90000000002</v>
      </c>
      <c r="F491" s="16">
        <v>328388.90000000002</v>
      </c>
      <c r="G491" s="16">
        <v>237440.2</v>
      </c>
      <c r="H491" s="16">
        <v>21015.3</v>
      </c>
      <c r="I491" s="16">
        <v>0</v>
      </c>
      <c r="J491" s="16">
        <v>1701.7</v>
      </c>
      <c r="K491" s="16">
        <v>1701.7</v>
      </c>
      <c r="L491" s="16">
        <v>940.7</v>
      </c>
      <c r="M491" s="16">
        <v>45</v>
      </c>
      <c r="N491" s="16">
        <v>0</v>
      </c>
      <c r="O491" s="16">
        <v>330090.60000000003</v>
      </c>
    </row>
    <row r="492" spans="2:15" ht="66.599999999999994" customHeight="1" x14ac:dyDescent="0.2">
      <c r="B492" s="14" t="s">
        <v>736</v>
      </c>
      <c r="C492" s="14" t="s">
        <v>41</v>
      </c>
      <c r="D492" s="15" t="s">
        <v>737</v>
      </c>
      <c r="E492" s="16">
        <v>20997.100000000002</v>
      </c>
      <c r="F492" s="16">
        <v>20997.100000000002</v>
      </c>
      <c r="G492" s="16">
        <v>0</v>
      </c>
      <c r="H492" s="16">
        <v>0</v>
      </c>
      <c r="I492" s="16">
        <v>0</v>
      </c>
      <c r="J492" s="16">
        <v>0</v>
      </c>
      <c r="K492" s="16">
        <v>0</v>
      </c>
      <c r="L492" s="16">
        <v>0</v>
      </c>
      <c r="M492" s="16">
        <v>0</v>
      </c>
      <c r="N492" s="16">
        <v>0</v>
      </c>
      <c r="O492" s="16">
        <v>20997.100000000002</v>
      </c>
    </row>
    <row r="493" spans="2:15" ht="36.6" customHeight="1" x14ac:dyDescent="0.2">
      <c r="B493" s="14" t="s">
        <v>738</v>
      </c>
      <c r="C493" s="14" t="s">
        <v>739</v>
      </c>
      <c r="D493" s="15" t="s">
        <v>740</v>
      </c>
      <c r="E493" s="16">
        <v>1254012.3999999999</v>
      </c>
      <c r="F493" s="16">
        <v>1254012.3999999999</v>
      </c>
      <c r="G493" s="16">
        <v>0</v>
      </c>
      <c r="H493" s="16">
        <v>0</v>
      </c>
      <c r="I493" s="16">
        <v>0</v>
      </c>
      <c r="J493" s="16">
        <v>0</v>
      </c>
      <c r="K493" s="16">
        <v>0</v>
      </c>
      <c r="L493" s="16">
        <v>0</v>
      </c>
      <c r="M493" s="16">
        <v>0</v>
      </c>
      <c r="N493" s="16">
        <v>0</v>
      </c>
      <c r="O493" s="16">
        <v>1254012.3999999999</v>
      </c>
    </row>
    <row r="494" spans="2:15" ht="67.900000000000006" customHeight="1" x14ac:dyDescent="0.2">
      <c r="B494" s="14" t="s">
        <v>741</v>
      </c>
      <c r="C494" s="14" t="s">
        <v>742</v>
      </c>
      <c r="D494" s="15" t="s">
        <v>743</v>
      </c>
      <c r="E494" s="16">
        <v>794693.9</v>
      </c>
      <c r="F494" s="16">
        <v>794693.9</v>
      </c>
      <c r="G494" s="16">
        <v>0</v>
      </c>
      <c r="H494" s="16">
        <v>0</v>
      </c>
      <c r="I494" s="16">
        <v>0</v>
      </c>
      <c r="J494" s="16">
        <v>0</v>
      </c>
      <c r="K494" s="16">
        <v>0</v>
      </c>
      <c r="L494" s="16">
        <v>0</v>
      </c>
      <c r="M494" s="16">
        <v>0</v>
      </c>
      <c r="N494" s="16">
        <v>0</v>
      </c>
      <c r="O494" s="16">
        <v>794693.9</v>
      </c>
    </row>
    <row r="495" spans="2:15" ht="30" customHeight="1" x14ac:dyDescent="0.2">
      <c r="B495" s="14" t="s">
        <v>744</v>
      </c>
      <c r="C495" s="14" t="s">
        <v>41</v>
      </c>
      <c r="D495" s="15" t="s">
        <v>745</v>
      </c>
      <c r="E495" s="16">
        <v>28834.100000000002</v>
      </c>
      <c r="F495" s="16">
        <v>28834.100000000002</v>
      </c>
      <c r="G495" s="16">
        <v>0</v>
      </c>
      <c r="H495" s="16">
        <v>0</v>
      </c>
      <c r="I495" s="16">
        <v>0</v>
      </c>
      <c r="J495" s="16">
        <v>0</v>
      </c>
      <c r="K495" s="16">
        <v>0</v>
      </c>
      <c r="L495" s="16">
        <v>0</v>
      </c>
      <c r="M495" s="16">
        <v>0</v>
      </c>
      <c r="N495" s="16">
        <v>0</v>
      </c>
      <c r="O495" s="16">
        <v>28834.100000000002</v>
      </c>
    </row>
    <row r="496" spans="2:15" ht="64.150000000000006" customHeight="1" x14ac:dyDescent="0.2">
      <c r="B496" s="14" t="s">
        <v>746</v>
      </c>
      <c r="C496" s="14" t="s">
        <v>41</v>
      </c>
      <c r="D496" s="15" t="s">
        <v>747</v>
      </c>
      <c r="E496" s="16">
        <v>250688.5</v>
      </c>
      <c r="F496" s="16">
        <v>250688.5</v>
      </c>
      <c r="G496" s="16">
        <v>49344.3</v>
      </c>
      <c r="H496" s="16">
        <v>333.2</v>
      </c>
      <c r="I496" s="16">
        <v>0</v>
      </c>
      <c r="J496" s="16">
        <v>0</v>
      </c>
      <c r="K496" s="16">
        <v>0</v>
      </c>
      <c r="L496" s="16">
        <v>0</v>
      </c>
      <c r="M496" s="16">
        <v>0</v>
      </c>
      <c r="N496" s="16">
        <v>0</v>
      </c>
      <c r="O496" s="16">
        <v>250688.5</v>
      </c>
    </row>
    <row r="497" spans="2:15" ht="75" customHeight="1" x14ac:dyDescent="0.2">
      <c r="B497" s="14" t="s">
        <v>748</v>
      </c>
      <c r="C497" s="14" t="s">
        <v>79</v>
      </c>
      <c r="D497" s="15" t="s">
        <v>1473</v>
      </c>
      <c r="E497" s="16">
        <v>1085990.7</v>
      </c>
      <c r="F497" s="16">
        <v>1085990.7</v>
      </c>
      <c r="G497" s="16">
        <v>0</v>
      </c>
      <c r="H497" s="16">
        <v>0</v>
      </c>
      <c r="I497" s="16">
        <v>0</v>
      </c>
      <c r="J497" s="16">
        <v>378928.60000000003</v>
      </c>
      <c r="K497" s="16">
        <v>364992.8</v>
      </c>
      <c r="L497" s="16">
        <v>0</v>
      </c>
      <c r="M497" s="16">
        <v>0</v>
      </c>
      <c r="N497" s="16">
        <v>13935.800000000001</v>
      </c>
      <c r="O497" s="16">
        <v>1464919.3</v>
      </c>
    </row>
    <row r="498" spans="2:15" ht="79.150000000000006" customHeight="1" x14ac:dyDescent="0.2">
      <c r="B498" s="14" t="s">
        <v>749</v>
      </c>
      <c r="C498" s="14" t="s">
        <v>41</v>
      </c>
      <c r="D498" s="15" t="s">
        <v>1315</v>
      </c>
      <c r="E498" s="16">
        <v>10186.799999999999</v>
      </c>
      <c r="F498" s="16">
        <v>10186.799999999999</v>
      </c>
      <c r="G498" s="16">
        <v>0</v>
      </c>
      <c r="H498" s="16">
        <v>0</v>
      </c>
      <c r="I498" s="16">
        <v>0</v>
      </c>
      <c r="J498" s="16">
        <v>0</v>
      </c>
      <c r="K498" s="16">
        <v>0</v>
      </c>
      <c r="L498" s="16">
        <v>0</v>
      </c>
      <c r="M498" s="16">
        <v>0</v>
      </c>
      <c r="N498" s="16">
        <v>0</v>
      </c>
      <c r="O498" s="16">
        <v>10186.799999999999</v>
      </c>
    </row>
    <row r="499" spans="2:15" ht="65.45" customHeight="1" x14ac:dyDescent="0.2">
      <c r="B499" s="14" t="s">
        <v>750</v>
      </c>
      <c r="C499" s="14" t="s">
        <v>381</v>
      </c>
      <c r="D499" s="15" t="s">
        <v>751</v>
      </c>
      <c r="E499" s="16">
        <v>1161483.3</v>
      </c>
      <c r="F499" s="16">
        <v>1161483.3</v>
      </c>
      <c r="G499" s="16">
        <v>794133.70000000007</v>
      </c>
      <c r="H499" s="16">
        <v>73022.7</v>
      </c>
      <c r="I499" s="16">
        <v>0</v>
      </c>
      <c r="J499" s="16">
        <v>67224.5</v>
      </c>
      <c r="K499" s="16">
        <v>64116</v>
      </c>
      <c r="L499" s="16">
        <v>20065.7</v>
      </c>
      <c r="M499" s="16">
        <v>11734.5</v>
      </c>
      <c r="N499" s="16">
        <v>3108.5</v>
      </c>
      <c r="O499" s="16">
        <v>1228707.8</v>
      </c>
    </row>
    <row r="500" spans="2:15" ht="51" customHeight="1" x14ac:dyDescent="0.2">
      <c r="B500" s="14" t="s">
        <v>752</v>
      </c>
      <c r="C500" s="14" t="s">
        <v>41</v>
      </c>
      <c r="D500" s="15" t="s">
        <v>753</v>
      </c>
      <c r="E500" s="316">
        <v>0</v>
      </c>
      <c r="F500" s="316">
        <v>0</v>
      </c>
      <c r="G500" s="316">
        <v>0</v>
      </c>
      <c r="H500" s="316">
        <v>0</v>
      </c>
      <c r="I500" s="316">
        <v>0</v>
      </c>
      <c r="J500" s="316">
        <v>105858.8</v>
      </c>
      <c r="K500" s="316">
        <v>0</v>
      </c>
      <c r="L500" s="316">
        <v>0</v>
      </c>
      <c r="M500" s="316">
        <v>0</v>
      </c>
      <c r="N500" s="316">
        <v>105858.8</v>
      </c>
      <c r="O500" s="316">
        <v>105858.8</v>
      </c>
    </row>
    <row r="501" spans="2:15" ht="48.6" customHeight="1" x14ac:dyDescent="0.2">
      <c r="B501" s="14" t="s">
        <v>754</v>
      </c>
      <c r="C501" s="14" t="s">
        <v>41</v>
      </c>
      <c r="D501" s="15" t="s">
        <v>755</v>
      </c>
      <c r="E501" s="16">
        <v>4309.3999999999996</v>
      </c>
      <c r="F501" s="16">
        <v>4309.3999999999996</v>
      </c>
      <c r="G501" s="16">
        <v>0</v>
      </c>
      <c r="H501" s="16">
        <v>0</v>
      </c>
      <c r="I501" s="16">
        <v>0</v>
      </c>
      <c r="J501" s="16">
        <v>0</v>
      </c>
      <c r="K501" s="16">
        <v>0</v>
      </c>
      <c r="L501" s="16">
        <v>0</v>
      </c>
      <c r="M501" s="16">
        <v>0</v>
      </c>
      <c r="N501" s="16">
        <v>0</v>
      </c>
      <c r="O501" s="16">
        <v>4309.3999999999996</v>
      </c>
    </row>
    <row r="502" spans="2:15" ht="48" customHeight="1" x14ac:dyDescent="0.2">
      <c r="B502" s="14" t="s">
        <v>756</v>
      </c>
      <c r="C502" s="14" t="s">
        <v>757</v>
      </c>
      <c r="D502" s="15" t="s">
        <v>758</v>
      </c>
      <c r="E502" s="16">
        <v>770825.5</v>
      </c>
      <c r="F502" s="16">
        <v>770825.5</v>
      </c>
      <c r="G502" s="16">
        <v>431385.60000000003</v>
      </c>
      <c r="H502" s="16">
        <v>90780.800000000003</v>
      </c>
      <c r="I502" s="16">
        <v>0</v>
      </c>
      <c r="J502" s="16">
        <v>61386.200000000004</v>
      </c>
      <c r="K502" s="16">
        <v>59607.700000000004</v>
      </c>
      <c r="L502" s="16">
        <v>26577.600000000002</v>
      </c>
      <c r="M502" s="16">
        <v>8578</v>
      </c>
      <c r="N502" s="16">
        <v>1778.5</v>
      </c>
      <c r="O502" s="16">
        <v>832211.70000000007</v>
      </c>
    </row>
    <row r="503" spans="2:15" ht="82.15" customHeight="1" x14ac:dyDescent="0.2">
      <c r="B503" s="14" t="s">
        <v>759</v>
      </c>
      <c r="C503" s="14" t="s">
        <v>41</v>
      </c>
      <c r="D503" s="15" t="s">
        <v>760</v>
      </c>
      <c r="E503" s="16">
        <v>278548.09999999998</v>
      </c>
      <c r="F503" s="16">
        <v>278548.09999999998</v>
      </c>
      <c r="G503" s="16">
        <v>12634.800000000001</v>
      </c>
      <c r="H503" s="16">
        <v>122.7</v>
      </c>
      <c r="I503" s="16">
        <v>0</v>
      </c>
      <c r="J503" s="16">
        <v>0</v>
      </c>
      <c r="K503" s="16">
        <v>0</v>
      </c>
      <c r="L503" s="16">
        <v>0</v>
      </c>
      <c r="M503" s="16">
        <v>0</v>
      </c>
      <c r="N503" s="16">
        <v>0</v>
      </c>
      <c r="O503" s="16">
        <v>278548.09999999998</v>
      </c>
    </row>
    <row r="504" spans="2:15" ht="93.6" customHeight="1" x14ac:dyDescent="0.2">
      <c r="B504" s="14" t="s">
        <v>1474</v>
      </c>
      <c r="C504" s="14" t="s">
        <v>41</v>
      </c>
      <c r="D504" s="15" t="s">
        <v>1475</v>
      </c>
      <c r="E504" s="16">
        <v>70000</v>
      </c>
      <c r="F504" s="16">
        <v>0</v>
      </c>
      <c r="G504" s="16">
        <v>0</v>
      </c>
      <c r="H504" s="16">
        <v>0</v>
      </c>
      <c r="I504" s="16">
        <v>70000</v>
      </c>
      <c r="J504" s="16">
        <v>0</v>
      </c>
      <c r="K504" s="16">
        <v>0</v>
      </c>
      <c r="L504" s="16">
        <v>0</v>
      </c>
      <c r="M504" s="16">
        <v>0</v>
      </c>
      <c r="N504" s="16">
        <v>0</v>
      </c>
      <c r="O504" s="16">
        <v>70000</v>
      </c>
    </row>
    <row r="505" spans="2:15" ht="33.6" customHeight="1" x14ac:dyDescent="0.2">
      <c r="B505" s="12" t="s">
        <v>761</v>
      </c>
      <c r="C505" s="12" t="s">
        <v>13</v>
      </c>
      <c r="D505" s="353" t="s">
        <v>762</v>
      </c>
      <c r="E505" s="352">
        <v>2260462</v>
      </c>
      <c r="F505" s="352">
        <v>2196445.7999999998</v>
      </c>
      <c r="G505" s="352">
        <v>44033.200000000004</v>
      </c>
      <c r="H505" s="352">
        <v>1803.3</v>
      </c>
      <c r="I505" s="352">
        <v>64016.200000000004</v>
      </c>
      <c r="J505" s="352">
        <v>1991.1000000000001</v>
      </c>
      <c r="K505" s="352">
        <v>391.1</v>
      </c>
      <c r="L505" s="352">
        <v>18</v>
      </c>
      <c r="M505" s="352">
        <v>267.5</v>
      </c>
      <c r="N505" s="352">
        <v>1600</v>
      </c>
      <c r="O505" s="352">
        <v>2262453.1</v>
      </c>
    </row>
    <row r="506" spans="2:15" ht="33" customHeight="1" x14ac:dyDescent="0.2">
      <c r="B506" s="14" t="s">
        <v>763</v>
      </c>
      <c r="C506" s="14" t="s">
        <v>17</v>
      </c>
      <c r="D506" s="15" t="s">
        <v>764</v>
      </c>
      <c r="E506" s="16">
        <v>57385.599999999999</v>
      </c>
      <c r="F506" s="16">
        <v>57385.599999999999</v>
      </c>
      <c r="G506" s="16">
        <v>44033.200000000004</v>
      </c>
      <c r="H506" s="16">
        <v>1803.3</v>
      </c>
      <c r="I506" s="16">
        <v>0</v>
      </c>
      <c r="J506" s="16">
        <v>72</v>
      </c>
      <c r="K506" s="16">
        <v>72</v>
      </c>
      <c r="L506" s="16">
        <v>0</v>
      </c>
      <c r="M506" s="16">
        <v>0</v>
      </c>
      <c r="N506" s="16">
        <v>0</v>
      </c>
      <c r="O506" s="16">
        <v>57457.599999999999</v>
      </c>
    </row>
    <row r="507" spans="2:15" ht="47.45" customHeight="1" x14ac:dyDescent="0.2">
      <c r="B507" s="14" t="s">
        <v>765</v>
      </c>
      <c r="C507" s="14" t="s">
        <v>766</v>
      </c>
      <c r="D507" s="15" t="s">
        <v>1393</v>
      </c>
      <c r="E507" s="16">
        <v>24016.2</v>
      </c>
      <c r="F507" s="16">
        <v>0</v>
      </c>
      <c r="G507" s="16">
        <v>0</v>
      </c>
      <c r="H507" s="16">
        <v>0</v>
      </c>
      <c r="I507" s="16">
        <v>24016.2</v>
      </c>
      <c r="J507" s="16">
        <v>1600</v>
      </c>
      <c r="K507" s="16">
        <v>0</v>
      </c>
      <c r="L507" s="16">
        <v>0</v>
      </c>
      <c r="M507" s="16">
        <v>0</v>
      </c>
      <c r="N507" s="16">
        <v>1600</v>
      </c>
      <c r="O507" s="16">
        <v>25616.2</v>
      </c>
    </row>
    <row r="508" spans="2:15" ht="49.15" customHeight="1" x14ac:dyDescent="0.2">
      <c r="B508" s="14" t="s">
        <v>1476</v>
      </c>
      <c r="C508" s="14" t="s">
        <v>33</v>
      </c>
      <c r="D508" s="15" t="s">
        <v>1477</v>
      </c>
      <c r="E508" s="16">
        <v>0</v>
      </c>
      <c r="F508" s="16">
        <v>0</v>
      </c>
      <c r="G508" s="16">
        <v>0</v>
      </c>
      <c r="H508" s="16">
        <v>0</v>
      </c>
      <c r="I508" s="16">
        <v>0</v>
      </c>
      <c r="J508" s="16">
        <v>319.10000000000002</v>
      </c>
      <c r="K508" s="16">
        <v>319.10000000000002</v>
      </c>
      <c r="L508" s="16">
        <v>18</v>
      </c>
      <c r="M508" s="16">
        <v>267.5</v>
      </c>
      <c r="N508" s="16">
        <v>0</v>
      </c>
      <c r="O508" s="16">
        <v>319.10000000000002</v>
      </c>
    </row>
    <row r="509" spans="2:15" ht="46.15" customHeight="1" x14ac:dyDescent="0.2">
      <c r="B509" s="14" t="s">
        <v>767</v>
      </c>
      <c r="C509" s="14" t="s">
        <v>17</v>
      </c>
      <c r="D509" s="15" t="s">
        <v>1394</v>
      </c>
      <c r="E509" s="16">
        <v>1590.8</v>
      </c>
      <c r="F509" s="16">
        <v>1590.8</v>
      </c>
      <c r="G509" s="16">
        <v>0</v>
      </c>
      <c r="H509" s="16">
        <v>0</v>
      </c>
      <c r="I509" s="16">
        <v>0</v>
      </c>
      <c r="J509" s="16">
        <v>0</v>
      </c>
      <c r="K509" s="16">
        <v>0</v>
      </c>
      <c r="L509" s="16">
        <v>0</v>
      </c>
      <c r="M509" s="16">
        <v>0</v>
      </c>
      <c r="N509" s="16">
        <v>0</v>
      </c>
      <c r="O509" s="16">
        <v>1590.8</v>
      </c>
    </row>
    <row r="510" spans="2:15" ht="32.450000000000003" customHeight="1" x14ac:dyDescent="0.2">
      <c r="B510" s="14" t="s">
        <v>768</v>
      </c>
      <c r="C510" s="14" t="s">
        <v>17</v>
      </c>
      <c r="D510" s="15" t="s">
        <v>769</v>
      </c>
      <c r="E510" s="16">
        <v>2175028.2000000002</v>
      </c>
      <c r="F510" s="16">
        <v>2135028.2000000002</v>
      </c>
      <c r="G510" s="16">
        <v>0</v>
      </c>
      <c r="H510" s="16">
        <v>0</v>
      </c>
      <c r="I510" s="16">
        <v>40000</v>
      </c>
      <c r="J510" s="16">
        <v>0</v>
      </c>
      <c r="K510" s="16">
        <v>0</v>
      </c>
      <c r="L510" s="16">
        <v>0</v>
      </c>
      <c r="M510" s="16">
        <v>0</v>
      </c>
      <c r="N510" s="16">
        <v>0</v>
      </c>
      <c r="O510" s="16">
        <v>2175028.2000000002</v>
      </c>
    </row>
    <row r="511" spans="2:15" ht="95.45" customHeight="1" x14ac:dyDescent="0.2">
      <c r="B511" s="14" t="s">
        <v>770</v>
      </c>
      <c r="C511" s="14" t="s">
        <v>732</v>
      </c>
      <c r="D511" s="354" t="s">
        <v>771</v>
      </c>
      <c r="E511" s="355">
        <v>2441.1999999999998</v>
      </c>
      <c r="F511" s="355">
        <v>2441.1999999999998</v>
      </c>
      <c r="G511" s="355">
        <v>0</v>
      </c>
      <c r="H511" s="355">
        <v>0</v>
      </c>
      <c r="I511" s="355">
        <v>0</v>
      </c>
      <c r="J511" s="355">
        <v>0</v>
      </c>
      <c r="K511" s="355">
        <v>0</v>
      </c>
      <c r="L511" s="355">
        <v>0</v>
      </c>
      <c r="M511" s="355">
        <v>0</v>
      </c>
      <c r="N511" s="355">
        <v>0</v>
      </c>
      <c r="O511" s="355">
        <v>2441.1999999999998</v>
      </c>
    </row>
    <row r="512" spans="2:15" ht="45.6" customHeight="1" x14ac:dyDescent="0.2">
      <c r="B512" s="12" t="s">
        <v>774</v>
      </c>
      <c r="C512" s="12" t="s">
        <v>13</v>
      </c>
      <c r="D512" s="13" t="s">
        <v>775</v>
      </c>
      <c r="E512" s="11">
        <v>22948</v>
      </c>
      <c r="F512" s="11">
        <v>22948</v>
      </c>
      <c r="G512" s="11">
        <v>17449.8</v>
      </c>
      <c r="H512" s="11">
        <v>148.6</v>
      </c>
      <c r="I512" s="11">
        <v>0</v>
      </c>
      <c r="J512" s="11">
        <v>0</v>
      </c>
      <c r="K512" s="11">
        <v>0</v>
      </c>
      <c r="L512" s="11">
        <v>0</v>
      </c>
      <c r="M512" s="11">
        <v>0</v>
      </c>
      <c r="N512" s="11">
        <v>0</v>
      </c>
      <c r="O512" s="11">
        <v>22948</v>
      </c>
    </row>
    <row r="513" spans="2:15" ht="53.45" customHeight="1" x14ac:dyDescent="0.2">
      <c r="B513" s="14" t="s">
        <v>776</v>
      </c>
      <c r="C513" s="14" t="s">
        <v>41</v>
      </c>
      <c r="D513" s="15" t="s">
        <v>777</v>
      </c>
      <c r="E513" s="16">
        <v>22948</v>
      </c>
      <c r="F513" s="16">
        <v>22948</v>
      </c>
      <c r="G513" s="16">
        <v>17449.8</v>
      </c>
      <c r="H513" s="16">
        <v>148.6</v>
      </c>
      <c r="I513" s="16">
        <v>0</v>
      </c>
      <c r="J513" s="16">
        <v>0</v>
      </c>
      <c r="K513" s="16">
        <v>0</v>
      </c>
      <c r="L513" s="16">
        <v>0</v>
      </c>
      <c r="M513" s="16">
        <v>0</v>
      </c>
      <c r="N513" s="16">
        <v>0</v>
      </c>
      <c r="O513" s="16">
        <v>22948</v>
      </c>
    </row>
    <row r="514" spans="2:15" ht="33.6" customHeight="1" x14ac:dyDescent="0.2">
      <c r="B514" s="12" t="s">
        <v>781</v>
      </c>
      <c r="C514" s="12" t="s">
        <v>13</v>
      </c>
      <c r="D514" s="13" t="s">
        <v>782</v>
      </c>
      <c r="E514" s="11">
        <v>69924.800000000003</v>
      </c>
      <c r="F514" s="11">
        <v>69924.800000000003</v>
      </c>
      <c r="G514" s="11">
        <v>48948</v>
      </c>
      <c r="H514" s="11">
        <v>1034.7</v>
      </c>
      <c r="I514" s="11">
        <v>0</v>
      </c>
      <c r="J514" s="11">
        <v>0</v>
      </c>
      <c r="K514" s="11">
        <v>0</v>
      </c>
      <c r="L514" s="11">
        <v>0</v>
      </c>
      <c r="M514" s="11">
        <v>0</v>
      </c>
      <c r="N514" s="11">
        <v>0</v>
      </c>
      <c r="O514" s="11">
        <v>69924.800000000003</v>
      </c>
    </row>
    <row r="515" spans="2:15" ht="52.15" customHeight="1" x14ac:dyDescent="0.2">
      <c r="B515" s="14" t="s">
        <v>783</v>
      </c>
      <c r="C515" s="14" t="s">
        <v>41</v>
      </c>
      <c r="D515" s="15" t="s">
        <v>784</v>
      </c>
      <c r="E515" s="16">
        <v>36936.300000000003</v>
      </c>
      <c r="F515" s="16">
        <v>36936.300000000003</v>
      </c>
      <c r="G515" s="16">
        <v>26607.7</v>
      </c>
      <c r="H515" s="16">
        <v>171.6</v>
      </c>
      <c r="I515" s="16">
        <v>0</v>
      </c>
      <c r="J515" s="16">
        <v>0</v>
      </c>
      <c r="K515" s="16">
        <v>0</v>
      </c>
      <c r="L515" s="16">
        <v>0</v>
      </c>
      <c r="M515" s="16">
        <v>0</v>
      </c>
      <c r="N515" s="16">
        <v>0</v>
      </c>
      <c r="O515" s="16">
        <v>36936.300000000003</v>
      </c>
    </row>
    <row r="516" spans="2:15" ht="127.9" customHeight="1" x14ac:dyDescent="0.2">
      <c r="B516" s="14" t="s">
        <v>785</v>
      </c>
      <c r="C516" s="14" t="s">
        <v>41</v>
      </c>
      <c r="D516" s="15" t="s">
        <v>1176</v>
      </c>
      <c r="E516" s="16">
        <v>32988.5</v>
      </c>
      <c r="F516" s="16">
        <v>32988.5</v>
      </c>
      <c r="G516" s="16">
        <v>22340.3</v>
      </c>
      <c r="H516" s="16">
        <v>863.1</v>
      </c>
      <c r="I516" s="16">
        <v>0</v>
      </c>
      <c r="J516" s="16">
        <v>0</v>
      </c>
      <c r="K516" s="16">
        <v>0</v>
      </c>
      <c r="L516" s="16">
        <v>0</v>
      </c>
      <c r="M516" s="16">
        <v>0</v>
      </c>
      <c r="N516" s="16">
        <v>0</v>
      </c>
      <c r="O516" s="16">
        <v>32988.5</v>
      </c>
    </row>
    <row r="517" spans="2:15" ht="49.9" customHeight="1" x14ac:dyDescent="0.2">
      <c r="B517" s="9" t="s">
        <v>786</v>
      </c>
      <c r="C517" s="9" t="s">
        <v>13</v>
      </c>
      <c r="D517" s="10" t="s">
        <v>787</v>
      </c>
      <c r="E517" s="11">
        <v>1457249.8</v>
      </c>
      <c r="F517" s="11">
        <v>1457249.8</v>
      </c>
      <c r="G517" s="11">
        <v>59418.6</v>
      </c>
      <c r="H517" s="11">
        <v>1617</v>
      </c>
      <c r="I517" s="11">
        <v>0</v>
      </c>
      <c r="J517" s="11">
        <v>0</v>
      </c>
      <c r="K517" s="11">
        <v>0</v>
      </c>
      <c r="L517" s="11">
        <v>0</v>
      </c>
      <c r="M517" s="11">
        <v>0</v>
      </c>
      <c r="N517" s="11">
        <v>0</v>
      </c>
      <c r="O517" s="11">
        <v>1457249.8</v>
      </c>
    </row>
    <row r="518" spans="2:15" ht="48" customHeight="1" x14ac:dyDescent="0.2">
      <c r="B518" s="12" t="s">
        <v>788</v>
      </c>
      <c r="C518" s="12" t="s">
        <v>13</v>
      </c>
      <c r="D518" s="13" t="s">
        <v>789</v>
      </c>
      <c r="E518" s="11">
        <v>1457249.8</v>
      </c>
      <c r="F518" s="11">
        <v>1457249.8</v>
      </c>
      <c r="G518" s="11">
        <v>59418.6</v>
      </c>
      <c r="H518" s="11">
        <v>1617</v>
      </c>
      <c r="I518" s="11">
        <v>0</v>
      </c>
      <c r="J518" s="11">
        <v>0</v>
      </c>
      <c r="K518" s="11">
        <v>0</v>
      </c>
      <c r="L518" s="11">
        <v>0</v>
      </c>
      <c r="M518" s="11">
        <v>0</v>
      </c>
      <c r="N518" s="11">
        <v>0</v>
      </c>
      <c r="O518" s="11">
        <v>1457249.8</v>
      </c>
    </row>
    <row r="519" spans="2:15" ht="44.45" customHeight="1" x14ac:dyDescent="0.2">
      <c r="B519" s="14" t="s">
        <v>790</v>
      </c>
      <c r="C519" s="14" t="s">
        <v>435</v>
      </c>
      <c r="D519" s="15" t="s">
        <v>791</v>
      </c>
      <c r="E519" s="16">
        <v>83024.7</v>
      </c>
      <c r="F519" s="16">
        <v>83024.7</v>
      </c>
      <c r="G519" s="16">
        <v>59418.6</v>
      </c>
      <c r="H519" s="16">
        <v>1617</v>
      </c>
      <c r="I519" s="16">
        <v>0</v>
      </c>
      <c r="J519" s="16">
        <v>0</v>
      </c>
      <c r="K519" s="16">
        <v>0</v>
      </c>
      <c r="L519" s="16">
        <v>0</v>
      </c>
      <c r="M519" s="16">
        <v>0</v>
      </c>
      <c r="N519" s="16">
        <v>0</v>
      </c>
      <c r="O519" s="16">
        <v>83024.7</v>
      </c>
    </row>
    <row r="520" spans="2:15" ht="130.9" customHeight="1" x14ac:dyDescent="0.2">
      <c r="B520" s="14" t="s">
        <v>792</v>
      </c>
      <c r="C520" s="14" t="s">
        <v>164</v>
      </c>
      <c r="D520" s="15" t="s">
        <v>1316</v>
      </c>
      <c r="E520" s="16">
        <v>1226619.2</v>
      </c>
      <c r="F520" s="16">
        <v>1226619.2</v>
      </c>
      <c r="G520" s="16">
        <v>0</v>
      </c>
      <c r="H520" s="16">
        <v>0</v>
      </c>
      <c r="I520" s="16">
        <v>0</v>
      </c>
      <c r="J520" s="16">
        <v>0</v>
      </c>
      <c r="K520" s="16">
        <v>0</v>
      </c>
      <c r="L520" s="16">
        <v>0</v>
      </c>
      <c r="M520" s="16">
        <v>0</v>
      </c>
      <c r="N520" s="16">
        <v>0</v>
      </c>
      <c r="O520" s="16">
        <v>1226619.2</v>
      </c>
    </row>
    <row r="521" spans="2:15" ht="91.9" customHeight="1" x14ac:dyDescent="0.2">
      <c r="B521" s="14" t="s">
        <v>793</v>
      </c>
      <c r="C521" s="14" t="s">
        <v>732</v>
      </c>
      <c r="D521" s="15" t="s">
        <v>1317</v>
      </c>
      <c r="E521" s="16">
        <v>56421.9</v>
      </c>
      <c r="F521" s="16">
        <v>56421.9</v>
      </c>
      <c r="G521" s="16">
        <v>0</v>
      </c>
      <c r="H521" s="16">
        <v>0</v>
      </c>
      <c r="I521" s="16">
        <v>0</v>
      </c>
      <c r="J521" s="16">
        <v>0</v>
      </c>
      <c r="K521" s="16">
        <v>0</v>
      </c>
      <c r="L521" s="16">
        <v>0</v>
      </c>
      <c r="M521" s="16">
        <v>0</v>
      </c>
      <c r="N521" s="16">
        <v>0</v>
      </c>
      <c r="O521" s="16">
        <v>56421.9</v>
      </c>
    </row>
    <row r="522" spans="2:15" ht="77.45" customHeight="1" x14ac:dyDescent="0.2">
      <c r="B522" s="14" t="s">
        <v>794</v>
      </c>
      <c r="C522" s="14" t="s">
        <v>164</v>
      </c>
      <c r="D522" s="15" t="s">
        <v>1395</v>
      </c>
      <c r="E522" s="16">
        <v>51868</v>
      </c>
      <c r="F522" s="16">
        <v>51868</v>
      </c>
      <c r="G522" s="16">
        <v>0</v>
      </c>
      <c r="H522" s="16">
        <v>0</v>
      </c>
      <c r="I522" s="16">
        <v>0</v>
      </c>
      <c r="J522" s="16">
        <v>0</v>
      </c>
      <c r="K522" s="16">
        <v>0</v>
      </c>
      <c r="L522" s="16">
        <v>0</v>
      </c>
      <c r="M522" s="16">
        <v>0</v>
      </c>
      <c r="N522" s="16">
        <v>0</v>
      </c>
      <c r="O522" s="16">
        <v>51868</v>
      </c>
    </row>
    <row r="523" spans="2:15" ht="39" customHeight="1" x14ac:dyDescent="0.2">
      <c r="B523" s="14" t="s">
        <v>795</v>
      </c>
      <c r="C523" s="14" t="s">
        <v>25</v>
      </c>
      <c r="D523" s="15" t="s">
        <v>796</v>
      </c>
      <c r="E523" s="16">
        <v>39316</v>
      </c>
      <c r="F523" s="16">
        <v>39316</v>
      </c>
      <c r="G523" s="16">
        <v>0</v>
      </c>
      <c r="H523" s="16">
        <v>0</v>
      </c>
      <c r="I523" s="16">
        <v>0</v>
      </c>
      <c r="J523" s="16">
        <v>0</v>
      </c>
      <c r="K523" s="16">
        <v>0</v>
      </c>
      <c r="L523" s="16">
        <v>0</v>
      </c>
      <c r="M523" s="16">
        <v>0</v>
      </c>
      <c r="N523" s="16">
        <v>0</v>
      </c>
      <c r="O523" s="16">
        <v>39316</v>
      </c>
    </row>
    <row r="524" spans="2:15" ht="36.6" customHeight="1" x14ac:dyDescent="0.2">
      <c r="B524" s="9" t="s">
        <v>797</v>
      </c>
      <c r="C524" s="9" t="s">
        <v>13</v>
      </c>
      <c r="D524" s="10" t="s">
        <v>798</v>
      </c>
      <c r="E524" s="11">
        <v>109736.8</v>
      </c>
      <c r="F524" s="11">
        <v>108736.1</v>
      </c>
      <c r="G524" s="11">
        <v>84972.5</v>
      </c>
      <c r="H524" s="11">
        <v>1521.2</v>
      </c>
      <c r="I524" s="11">
        <v>1000.7</v>
      </c>
      <c r="J524" s="11">
        <v>0</v>
      </c>
      <c r="K524" s="11">
        <v>0</v>
      </c>
      <c r="L524" s="11">
        <v>0</v>
      </c>
      <c r="M524" s="11">
        <v>0</v>
      </c>
      <c r="N524" s="11">
        <v>0</v>
      </c>
      <c r="O524" s="11">
        <v>109736.8</v>
      </c>
    </row>
    <row r="525" spans="2:15" ht="34.15" customHeight="1" x14ac:dyDescent="0.2">
      <c r="B525" s="12" t="s">
        <v>799</v>
      </c>
      <c r="C525" s="12" t="s">
        <v>13</v>
      </c>
      <c r="D525" s="13" t="s">
        <v>800</v>
      </c>
      <c r="E525" s="11">
        <v>109736.8</v>
      </c>
      <c r="F525" s="11">
        <v>108736.1</v>
      </c>
      <c r="G525" s="11">
        <v>84972.5</v>
      </c>
      <c r="H525" s="11">
        <v>1521.2</v>
      </c>
      <c r="I525" s="11">
        <v>1000.7</v>
      </c>
      <c r="J525" s="11">
        <v>0</v>
      </c>
      <c r="K525" s="11">
        <v>0</v>
      </c>
      <c r="L525" s="11">
        <v>0</v>
      </c>
      <c r="M525" s="11">
        <v>0</v>
      </c>
      <c r="N525" s="11">
        <v>0</v>
      </c>
      <c r="O525" s="11">
        <v>109736.8</v>
      </c>
    </row>
    <row r="526" spans="2:15" ht="37.9" customHeight="1" x14ac:dyDescent="0.2">
      <c r="B526" s="14" t="s">
        <v>801</v>
      </c>
      <c r="C526" s="14" t="s">
        <v>405</v>
      </c>
      <c r="D526" s="15" t="s">
        <v>802</v>
      </c>
      <c r="E526" s="16">
        <v>108736.1</v>
      </c>
      <c r="F526" s="16">
        <v>108736.1</v>
      </c>
      <c r="G526" s="16">
        <v>84972.5</v>
      </c>
      <c r="H526" s="16">
        <v>1521.2</v>
      </c>
      <c r="I526" s="16">
        <v>0</v>
      </c>
      <c r="J526" s="16">
        <v>0</v>
      </c>
      <c r="K526" s="16">
        <v>0</v>
      </c>
      <c r="L526" s="16">
        <v>0</v>
      </c>
      <c r="M526" s="16">
        <v>0</v>
      </c>
      <c r="N526" s="16">
        <v>0</v>
      </c>
      <c r="O526" s="16">
        <v>108736.1</v>
      </c>
    </row>
    <row r="527" spans="2:15" ht="56.45" customHeight="1" x14ac:dyDescent="0.2">
      <c r="B527" s="14" t="s">
        <v>803</v>
      </c>
      <c r="C527" s="14" t="s">
        <v>405</v>
      </c>
      <c r="D527" s="15" t="s">
        <v>804</v>
      </c>
      <c r="E527" s="16">
        <v>1000.7</v>
      </c>
      <c r="F527" s="16">
        <v>0</v>
      </c>
      <c r="G527" s="16">
        <v>0</v>
      </c>
      <c r="H527" s="16">
        <v>0</v>
      </c>
      <c r="I527" s="16">
        <v>1000.7</v>
      </c>
      <c r="J527" s="16">
        <v>0</v>
      </c>
      <c r="K527" s="16">
        <v>0</v>
      </c>
      <c r="L527" s="16">
        <v>0</v>
      </c>
      <c r="M527" s="16">
        <v>0</v>
      </c>
      <c r="N527" s="16">
        <v>0</v>
      </c>
      <c r="O527" s="16">
        <v>1000.7</v>
      </c>
    </row>
    <row r="528" spans="2:15" ht="80.45" customHeight="1" x14ac:dyDescent="0.2">
      <c r="B528" s="9" t="s">
        <v>805</v>
      </c>
      <c r="C528" s="9" t="s">
        <v>13</v>
      </c>
      <c r="D528" s="10" t="s">
        <v>1217</v>
      </c>
      <c r="E528" s="11">
        <v>199767.5</v>
      </c>
      <c r="F528" s="11">
        <v>178145.2</v>
      </c>
      <c r="G528" s="11">
        <v>117244.90000000001</v>
      </c>
      <c r="H528" s="11">
        <v>3400.6</v>
      </c>
      <c r="I528" s="11">
        <v>21622.3</v>
      </c>
      <c r="J528" s="11">
        <v>0</v>
      </c>
      <c r="K528" s="11">
        <v>0</v>
      </c>
      <c r="L528" s="11">
        <v>0</v>
      </c>
      <c r="M528" s="11">
        <v>0</v>
      </c>
      <c r="N528" s="11">
        <v>0</v>
      </c>
      <c r="O528" s="11">
        <v>199767.5</v>
      </c>
    </row>
    <row r="529" spans="2:15" ht="77.45" customHeight="1" x14ac:dyDescent="0.2">
      <c r="B529" s="12" t="s">
        <v>806</v>
      </c>
      <c r="C529" s="12" t="s">
        <v>13</v>
      </c>
      <c r="D529" s="13" t="s">
        <v>1217</v>
      </c>
      <c r="E529" s="11">
        <v>199767.5</v>
      </c>
      <c r="F529" s="11">
        <v>178145.2</v>
      </c>
      <c r="G529" s="11">
        <v>117244.90000000001</v>
      </c>
      <c r="H529" s="11">
        <v>3400.6</v>
      </c>
      <c r="I529" s="11">
        <v>21622.3</v>
      </c>
      <c r="J529" s="11">
        <v>0</v>
      </c>
      <c r="K529" s="11">
        <v>0</v>
      </c>
      <c r="L529" s="11">
        <v>0</v>
      </c>
      <c r="M529" s="11">
        <v>0</v>
      </c>
      <c r="N529" s="11">
        <v>0</v>
      </c>
      <c r="O529" s="11">
        <v>199767.5</v>
      </c>
    </row>
    <row r="530" spans="2:15" ht="61.15" customHeight="1" x14ac:dyDescent="0.2">
      <c r="B530" s="14" t="s">
        <v>807</v>
      </c>
      <c r="C530" s="14" t="s">
        <v>808</v>
      </c>
      <c r="D530" s="15" t="s">
        <v>1218</v>
      </c>
      <c r="E530" s="16">
        <v>199767.5</v>
      </c>
      <c r="F530" s="16">
        <v>178145.2</v>
      </c>
      <c r="G530" s="16">
        <v>117244.90000000001</v>
      </c>
      <c r="H530" s="16">
        <v>3400.6</v>
      </c>
      <c r="I530" s="16">
        <v>21622.3</v>
      </c>
      <c r="J530" s="16">
        <v>0</v>
      </c>
      <c r="K530" s="16">
        <v>0</v>
      </c>
      <c r="L530" s="16">
        <v>0</v>
      </c>
      <c r="M530" s="16">
        <v>0</v>
      </c>
      <c r="N530" s="16">
        <v>0</v>
      </c>
      <c r="O530" s="16">
        <v>199767.5</v>
      </c>
    </row>
    <row r="531" spans="2:15" ht="33" customHeight="1" x14ac:dyDescent="0.2">
      <c r="B531" s="9" t="s">
        <v>809</v>
      </c>
      <c r="C531" s="9" t="s">
        <v>13</v>
      </c>
      <c r="D531" s="351" t="s">
        <v>810</v>
      </c>
      <c r="E531" s="352">
        <v>29450329.400000002</v>
      </c>
      <c r="F531" s="352">
        <v>24290395.800000001</v>
      </c>
      <c r="G531" s="352">
        <v>18711512.699999999</v>
      </c>
      <c r="H531" s="352">
        <v>196600</v>
      </c>
      <c r="I531" s="352">
        <v>5159933.5999999996</v>
      </c>
      <c r="J531" s="352">
        <v>282557.7</v>
      </c>
      <c r="K531" s="352">
        <v>72126.899999999994</v>
      </c>
      <c r="L531" s="352">
        <v>2571.8000000000002</v>
      </c>
      <c r="M531" s="352">
        <v>18180.5</v>
      </c>
      <c r="N531" s="352">
        <v>210430.80000000002</v>
      </c>
      <c r="O531" s="352">
        <v>29732887.100000001</v>
      </c>
    </row>
    <row r="532" spans="2:15" ht="37.15" customHeight="1" x14ac:dyDescent="0.2">
      <c r="B532" s="12" t="s">
        <v>811</v>
      </c>
      <c r="C532" s="12" t="s">
        <v>13</v>
      </c>
      <c r="D532" s="353" t="s">
        <v>810</v>
      </c>
      <c r="E532" s="352">
        <v>29450329.400000002</v>
      </c>
      <c r="F532" s="352">
        <v>24290395.800000001</v>
      </c>
      <c r="G532" s="352">
        <v>18711512.699999999</v>
      </c>
      <c r="H532" s="352">
        <v>196600</v>
      </c>
      <c r="I532" s="352">
        <v>5159933.5999999996</v>
      </c>
      <c r="J532" s="352">
        <v>282557.7</v>
      </c>
      <c r="K532" s="352">
        <v>72126.899999999994</v>
      </c>
      <c r="L532" s="352">
        <v>2571.8000000000002</v>
      </c>
      <c r="M532" s="352">
        <v>18180.5</v>
      </c>
      <c r="N532" s="352">
        <v>210430.80000000002</v>
      </c>
      <c r="O532" s="352">
        <v>29732887.100000001</v>
      </c>
    </row>
    <row r="533" spans="2:15" ht="32.450000000000003" customHeight="1" x14ac:dyDescent="0.2">
      <c r="B533" s="14" t="s">
        <v>812</v>
      </c>
      <c r="C533" s="14" t="s">
        <v>813</v>
      </c>
      <c r="D533" s="354" t="s">
        <v>814</v>
      </c>
      <c r="E533" s="355">
        <v>29300329.400000002</v>
      </c>
      <c r="F533" s="355">
        <v>24290395.800000001</v>
      </c>
      <c r="G533" s="355">
        <v>18711512.699999999</v>
      </c>
      <c r="H533" s="355">
        <v>196600</v>
      </c>
      <c r="I533" s="355">
        <v>5009933.5999999996</v>
      </c>
      <c r="J533" s="355">
        <v>282557.7</v>
      </c>
      <c r="K533" s="355">
        <v>72126.899999999994</v>
      </c>
      <c r="L533" s="355">
        <v>2571.8000000000002</v>
      </c>
      <c r="M533" s="355">
        <v>18180.5</v>
      </c>
      <c r="N533" s="355">
        <v>210430.80000000002</v>
      </c>
      <c r="O533" s="355">
        <v>29582887.100000001</v>
      </c>
    </row>
    <row r="534" spans="2:15" ht="61.15" customHeight="1" x14ac:dyDescent="0.2">
      <c r="B534" s="14" t="s">
        <v>815</v>
      </c>
      <c r="C534" s="14" t="s">
        <v>149</v>
      </c>
      <c r="D534" s="15" t="s">
        <v>816</v>
      </c>
      <c r="E534" s="16">
        <v>150000</v>
      </c>
      <c r="F534" s="16">
        <v>0</v>
      </c>
      <c r="G534" s="16">
        <v>0</v>
      </c>
      <c r="H534" s="16">
        <v>0</v>
      </c>
      <c r="I534" s="16">
        <v>150000</v>
      </c>
      <c r="J534" s="16">
        <v>0</v>
      </c>
      <c r="K534" s="16">
        <v>0</v>
      </c>
      <c r="L534" s="16">
        <v>0</v>
      </c>
      <c r="M534" s="16">
        <v>0</v>
      </c>
      <c r="N534" s="16">
        <v>0</v>
      </c>
      <c r="O534" s="16">
        <v>150000</v>
      </c>
    </row>
    <row r="535" spans="2:15" ht="33" customHeight="1" x14ac:dyDescent="0.2">
      <c r="B535" s="9" t="s">
        <v>817</v>
      </c>
      <c r="C535" s="9" t="s">
        <v>13</v>
      </c>
      <c r="D535" s="10" t="s">
        <v>818</v>
      </c>
      <c r="E535" s="11">
        <v>28169.3</v>
      </c>
      <c r="F535" s="11">
        <v>28169.3</v>
      </c>
      <c r="G535" s="11">
        <v>21220.799999999999</v>
      </c>
      <c r="H535" s="11">
        <v>324.89999999999998</v>
      </c>
      <c r="I535" s="11">
        <v>0</v>
      </c>
      <c r="J535" s="11">
        <v>0</v>
      </c>
      <c r="K535" s="11">
        <v>0</v>
      </c>
      <c r="L535" s="11">
        <v>0</v>
      </c>
      <c r="M535" s="11">
        <v>0</v>
      </c>
      <c r="N535" s="11">
        <v>0</v>
      </c>
      <c r="O535" s="11">
        <v>28169.3</v>
      </c>
    </row>
    <row r="536" spans="2:15" ht="33.6" customHeight="1" x14ac:dyDescent="0.2">
      <c r="B536" s="12" t="s">
        <v>819</v>
      </c>
      <c r="C536" s="12" t="s">
        <v>13</v>
      </c>
      <c r="D536" s="13" t="s">
        <v>820</v>
      </c>
      <c r="E536" s="11">
        <v>28169.3</v>
      </c>
      <c r="F536" s="11">
        <v>28169.3</v>
      </c>
      <c r="G536" s="11">
        <v>21220.799999999999</v>
      </c>
      <c r="H536" s="11">
        <v>324.89999999999998</v>
      </c>
      <c r="I536" s="11">
        <v>0</v>
      </c>
      <c r="J536" s="11">
        <v>0</v>
      </c>
      <c r="K536" s="11">
        <v>0</v>
      </c>
      <c r="L536" s="11">
        <v>0</v>
      </c>
      <c r="M536" s="11">
        <v>0</v>
      </c>
      <c r="N536" s="11">
        <v>0</v>
      </c>
      <c r="O536" s="11">
        <v>28169.3</v>
      </c>
    </row>
    <row r="537" spans="2:15" ht="74.45" customHeight="1" x14ac:dyDescent="0.2">
      <c r="B537" s="14" t="s">
        <v>821</v>
      </c>
      <c r="C537" s="14" t="s">
        <v>11</v>
      </c>
      <c r="D537" s="15" t="s">
        <v>822</v>
      </c>
      <c r="E537" s="16">
        <v>28169.3</v>
      </c>
      <c r="F537" s="16">
        <v>28169.3</v>
      </c>
      <c r="G537" s="16">
        <v>21220.799999999999</v>
      </c>
      <c r="H537" s="16">
        <v>324.89999999999998</v>
      </c>
      <c r="I537" s="16">
        <v>0</v>
      </c>
      <c r="J537" s="16">
        <v>0</v>
      </c>
      <c r="K537" s="16">
        <v>0</v>
      </c>
      <c r="L537" s="16">
        <v>0</v>
      </c>
      <c r="M537" s="16">
        <v>0</v>
      </c>
      <c r="N537" s="16">
        <v>0</v>
      </c>
      <c r="O537" s="16">
        <v>28169.3</v>
      </c>
    </row>
    <row r="538" spans="2:15" ht="22.9" customHeight="1" x14ac:dyDescent="0.2">
      <c r="B538" s="9" t="s">
        <v>823</v>
      </c>
      <c r="C538" s="9" t="s">
        <v>13</v>
      </c>
      <c r="D538" s="10" t="s">
        <v>824</v>
      </c>
      <c r="E538" s="11">
        <v>371847.10000000003</v>
      </c>
      <c r="F538" s="11">
        <v>371847.10000000003</v>
      </c>
      <c r="G538" s="11">
        <v>294356.5</v>
      </c>
      <c r="H538" s="11">
        <v>4924.8999999999996</v>
      </c>
      <c r="I538" s="11">
        <v>0</v>
      </c>
      <c r="J538" s="11">
        <v>0</v>
      </c>
      <c r="K538" s="11">
        <v>0</v>
      </c>
      <c r="L538" s="11">
        <v>0</v>
      </c>
      <c r="M538" s="11">
        <v>0</v>
      </c>
      <c r="N538" s="11">
        <v>0</v>
      </c>
      <c r="O538" s="11">
        <v>371847.10000000003</v>
      </c>
    </row>
    <row r="539" spans="2:15" ht="22.9" customHeight="1" x14ac:dyDescent="0.2">
      <c r="B539" s="12" t="s">
        <v>825</v>
      </c>
      <c r="C539" s="12" t="s">
        <v>13</v>
      </c>
      <c r="D539" s="13" t="s">
        <v>826</v>
      </c>
      <c r="E539" s="11">
        <v>371847.10000000003</v>
      </c>
      <c r="F539" s="11">
        <v>371847.10000000003</v>
      </c>
      <c r="G539" s="11">
        <v>294356.5</v>
      </c>
      <c r="H539" s="11">
        <v>4924.8999999999996</v>
      </c>
      <c r="I539" s="11">
        <v>0</v>
      </c>
      <c r="J539" s="11">
        <v>0</v>
      </c>
      <c r="K539" s="11">
        <v>0</v>
      </c>
      <c r="L539" s="11">
        <v>0</v>
      </c>
      <c r="M539" s="11">
        <v>0</v>
      </c>
      <c r="N539" s="11">
        <v>0</v>
      </c>
      <c r="O539" s="11">
        <v>371847.10000000003</v>
      </c>
    </row>
    <row r="540" spans="2:15" ht="32.450000000000003" customHeight="1" x14ac:dyDescent="0.2">
      <c r="B540" s="14" t="s">
        <v>827</v>
      </c>
      <c r="C540" s="14" t="s">
        <v>90</v>
      </c>
      <c r="D540" s="15" t="s">
        <v>828</v>
      </c>
      <c r="E540" s="16">
        <v>371847.10000000003</v>
      </c>
      <c r="F540" s="16">
        <v>371847.10000000003</v>
      </c>
      <c r="G540" s="16">
        <v>294356.5</v>
      </c>
      <c r="H540" s="16">
        <v>4924.8999999999996</v>
      </c>
      <c r="I540" s="16">
        <v>0</v>
      </c>
      <c r="J540" s="16">
        <v>0</v>
      </c>
      <c r="K540" s="16">
        <v>0</v>
      </c>
      <c r="L540" s="16">
        <v>0</v>
      </c>
      <c r="M540" s="16">
        <v>0</v>
      </c>
      <c r="N540" s="16">
        <v>0</v>
      </c>
      <c r="O540" s="16">
        <v>371847.10000000003</v>
      </c>
    </row>
    <row r="541" spans="2:15" ht="50.45" customHeight="1" x14ac:dyDescent="0.2">
      <c r="B541" s="337" t="s">
        <v>829</v>
      </c>
      <c r="C541" s="337"/>
      <c r="D541" s="338" t="s">
        <v>830</v>
      </c>
      <c r="E541" s="339">
        <v>413709.9</v>
      </c>
      <c r="F541" s="339">
        <v>413709.9</v>
      </c>
      <c r="G541" s="339">
        <v>315835.2</v>
      </c>
      <c r="H541" s="339">
        <v>5595.4000000000005</v>
      </c>
      <c r="I541" s="339">
        <v>0</v>
      </c>
      <c r="J541" s="339">
        <v>0</v>
      </c>
      <c r="K541" s="339">
        <v>0</v>
      </c>
      <c r="L541" s="339">
        <v>0</v>
      </c>
      <c r="M541" s="339">
        <v>0</v>
      </c>
      <c r="N541" s="339">
        <v>0</v>
      </c>
      <c r="O541" s="339">
        <v>413709.9</v>
      </c>
    </row>
    <row r="542" spans="2:15" ht="46.9" customHeight="1" x14ac:dyDescent="0.2">
      <c r="B542" s="340" t="s">
        <v>831</v>
      </c>
      <c r="C542" s="340"/>
      <c r="D542" s="341" t="s">
        <v>830</v>
      </c>
      <c r="E542" s="339">
        <v>413709.9</v>
      </c>
      <c r="F542" s="339">
        <v>413709.9</v>
      </c>
      <c r="G542" s="339">
        <v>315835.2</v>
      </c>
      <c r="H542" s="339">
        <v>5595.4000000000005</v>
      </c>
      <c r="I542" s="339">
        <v>0</v>
      </c>
      <c r="J542" s="339">
        <v>0</v>
      </c>
      <c r="K542" s="339">
        <v>0</v>
      </c>
      <c r="L542" s="339">
        <v>0</v>
      </c>
      <c r="M542" s="339">
        <v>0</v>
      </c>
      <c r="N542" s="339">
        <v>0</v>
      </c>
      <c r="O542" s="339">
        <v>413709.9</v>
      </c>
    </row>
    <row r="543" spans="2:15" ht="49.15" customHeight="1" x14ac:dyDescent="0.2">
      <c r="B543" s="342" t="s">
        <v>832</v>
      </c>
      <c r="C543" s="342" t="s">
        <v>11</v>
      </c>
      <c r="D543" s="343" t="s">
        <v>833</v>
      </c>
      <c r="E543" s="344">
        <v>411317.3</v>
      </c>
      <c r="F543" s="344">
        <v>411317.3</v>
      </c>
      <c r="G543" s="344">
        <v>315835.2</v>
      </c>
      <c r="H543" s="344">
        <v>5595.4000000000005</v>
      </c>
      <c r="I543" s="344">
        <v>0</v>
      </c>
      <c r="J543" s="344">
        <v>0</v>
      </c>
      <c r="K543" s="344">
        <v>0</v>
      </c>
      <c r="L543" s="344">
        <v>0</v>
      </c>
      <c r="M543" s="344">
        <v>0</v>
      </c>
      <c r="N543" s="344">
        <v>0</v>
      </c>
      <c r="O543" s="344">
        <v>411317.3</v>
      </c>
    </row>
    <row r="544" spans="2:15" ht="37.15" customHeight="1" x14ac:dyDescent="0.2">
      <c r="B544" s="14" t="s">
        <v>834</v>
      </c>
      <c r="C544" s="14" t="s">
        <v>11</v>
      </c>
      <c r="D544" s="15" t="s">
        <v>835</v>
      </c>
      <c r="E544" s="16">
        <v>2392.6</v>
      </c>
      <c r="F544" s="16">
        <v>2392.6</v>
      </c>
      <c r="G544" s="16">
        <v>0</v>
      </c>
      <c r="H544" s="16">
        <v>0</v>
      </c>
      <c r="I544" s="16">
        <v>0</v>
      </c>
      <c r="J544" s="16">
        <v>0</v>
      </c>
      <c r="K544" s="16">
        <v>0</v>
      </c>
      <c r="L544" s="16">
        <v>0</v>
      </c>
      <c r="M544" s="16">
        <v>0</v>
      </c>
      <c r="N544" s="16">
        <v>0</v>
      </c>
      <c r="O544" s="16">
        <v>2392.6</v>
      </c>
    </row>
    <row r="545" spans="2:15" ht="23.45" customHeight="1" x14ac:dyDescent="0.2">
      <c r="B545" s="9" t="s">
        <v>836</v>
      </c>
      <c r="C545" s="9" t="s">
        <v>13</v>
      </c>
      <c r="D545" s="10" t="s">
        <v>837</v>
      </c>
      <c r="E545" s="11">
        <v>565155.5</v>
      </c>
      <c r="F545" s="11">
        <v>565155.5</v>
      </c>
      <c r="G545" s="11">
        <v>422523</v>
      </c>
      <c r="H545" s="11">
        <v>6141.4000000000005</v>
      </c>
      <c r="I545" s="11">
        <v>0</v>
      </c>
      <c r="J545" s="11">
        <v>20145</v>
      </c>
      <c r="K545" s="11">
        <v>20145</v>
      </c>
      <c r="L545" s="11">
        <v>0</v>
      </c>
      <c r="M545" s="11">
        <v>6547.2</v>
      </c>
      <c r="N545" s="11">
        <v>0</v>
      </c>
      <c r="O545" s="11">
        <v>585300.5</v>
      </c>
    </row>
    <row r="546" spans="2:15" ht="40.15" customHeight="1" x14ac:dyDescent="0.2">
      <c r="B546" s="12" t="s">
        <v>838</v>
      </c>
      <c r="C546" s="12" t="s">
        <v>13</v>
      </c>
      <c r="D546" s="13" t="s">
        <v>839</v>
      </c>
      <c r="E546" s="11">
        <v>565155.5</v>
      </c>
      <c r="F546" s="11">
        <v>565155.5</v>
      </c>
      <c r="G546" s="11">
        <v>422523</v>
      </c>
      <c r="H546" s="11">
        <v>6141.4000000000005</v>
      </c>
      <c r="I546" s="11">
        <v>0</v>
      </c>
      <c r="J546" s="11">
        <v>20145</v>
      </c>
      <c r="K546" s="11">
        <v>20145</v>
      </c>
      <c r="L546" s="11">
        <v>0</v>
      </c>
      <c r="M546" s="11">
        <v>6547.2</v>
      </c>
      <c r="N546" s="11">
        <v>0</v>
      </c>
      <c r="O546" s="11">
        <v>585300.5</v>
      </c>
    </row>
    <row r="547" spans="2:15" ht="69" customHeight="1" x14ac:dyDescent="0.2">
      <c r="B547" s="14" t="s">
        <v>840</v>
      </c>
      <c r="C547" s="14" t="s">
        <v>196</v>
      </c>
      <c r="D547" s="15" t="s">
        <v>841</v>
      </c>
      <c r="E547" s="16">
        <v>565155.5</v>
      </c>
      <c r="F547" s="16">
        <v>565155.5</v>
      </c>
      <c r="G547" s="16">
        <v>422523</v>
      </c>
      <c r="H547" s="16">
        <v>6141.4000000000005</v>
      </c>
      <c r="I547" s="16">
        <v>0</v>
      </c>
      <c r="J547" s="16">
        <v>20145</v>
      </c>
      <c r="K547" s="16">
        <v>20145</v>
      </c>
      <c r="L547" s="16">
        <v>0</v>
      </c>
      <c r="M547" s="16">
        <v>6547.2</v>
      </c>
      <c r="N547" s="16">
        <v>0</v>
      </c>
      <c r="O547" s="16">
        <v>585300.5</v>
      </c>
    </row>
    <row r="548" spans="2:15" ht="41.45" customHeight="1" x14ac:dyDescent="0.2">
      <c r="B548" s="9" t="s">
        <v>842</v>
      </c>
      <c r="C548" s="9" t="s">
        <v>13</v>
      </c>
      <c r="D548" s="10" t="s">
        <v>843</v>
      </c>
      <c r="E548" s="11">
        <v>215500</v>
      </c>
      <c r="F548" s="11">
        <v>215500</v>
      </c>
      <c r="G548" s="11">
        <v>134324.4</v>
      </c>
      <c r="H548" s="11">
        <v>6991.5</v>
      </c>
      <c r="I548" s="11">
        <v>0</v>
      </c>
      <c r="J548" s="11">
        <v>9824.6</v>
      </c>
      <c r="K548" s="11">
        <v>9824.6</v>
      </c>
      <c r="L548" s="11">
        <v>2315.6999999999998</v>
      </c>
      <c r="M548" s="11">
        <v>2861.4</v>
      </c>
      <c r="N548" s="11">
        <v>0</v>
      </c>
      <c r="O548" s="11">
        <v>225324.6</v>
      </c>
    </row>
    <row r="549" spans="2:15" ht="36" customHeight="1" x14ac:dyDescent="0.2">
      <c r="B549" s="12" t="s">
        <v>844</v>
      </c>
      <c r="C549" s="12" t="s">
        <v>13</v>
      </c>
      <c r="D549" s="13" t="s">
        <v>845</v>
      </c>
      <c r="E549" s="11">
        <v>215500</v>
      </c>
      <c r="F549" s="11">
        <v>215500</v>
      </c>
      <c r="G549" s="11">
        <v>134324.4</v>
      </c>
      <c r="H549" s="11">
        <v>6991.5</v>
      </c>
      <c r="I549" s="11">
        <v>0</v>
      </c>
      <c r="J549" s="11">
        <v>9824.6</v>
      </c>
      <c r="K549" s="11">
        <v>9824.6</v>
      </c>
      <c r="L549" s="11">
        <v>2315.6999999999998</v>
      </c>
      <c r="M549" s="11">
        <v>2861.4</v>
      </c>
      <c r="N549" s="11">
        <v>0</v>
      </c>
      <c r="O549" s="11">
        <v>225324.6</v>
      </c>
    </row>
    <row r="550" spans="2:15" ht="37.9" customHeight="1" x14ac:dyDescent="0.2">
      <c r="B550" s="14" t="s">
        <v>846</v>
      </c>
      <c r="C550" s="14" t="s">
        <v>847</v>
      </c>
      <c r="D550" s="15" t="s">
        <v>848</v>
      </c>
      <c r="E550" s="16">
        <v>122872.8</v>
      </c>
      <c r="F550" s="16">
        <v>122872.8</v>
      </c>
      <c r="G550" s="16">
        <v>87552</v>
      </c>
      <c r="H550" s="16">
        <v>5278.9000000000005</v>
      </c>
      <c r="I550" s="16">
        <v>0</v>
      </c>
      <c r="J550" s="16">
        <v>0</v>
      </c>
      <c r="K550" s="16">
        <v>0</v>
      </c>
      <c r="L550" s="16">
        <v>0</v>
      </c>
      <c r="M550" s="16">
        <v>0</v>
      </c>
      <c r="N550" s="16">
        <v>0</v>
      </c>
      <c r="O550" s="16">
        <v>122872.8</v>
      </c>
    </row>
    <row r="551" spans="2:15" ht="49.15" customHeight="1" x14ac:dyDescent="0.2">
      <c r="B551" s="14" t="s">
        <v>849</v>
      </c>
      <c r="C551" s="14" t="s">
        <v>33</v>
      </c>
      <c r="D551" s="15" t="s">
        <v>850</v>
      </c>
      <c r="E551" s="16">
        <v>74702.2</v>
      </c>
      <c r="F551" s="16">
        <v>74702.2</v>
      </c>
      <c r="G551" s="16">
        <v>33483.4</v>
      </c>
      <c r="H551" s="16">
        <v>1316.9</v>
      </c>
      <c r="I551" s="16">
        <v>0</v>
      </c>
      <c r="J551" s="16">
        <v>9824.6</v>
      </c>
      <c r="K551" s="16">
        <v>9824.6</v>
      </c>
      <c r="L551" s="16">
        <v>2315.6999999999998</v>
      </c>
      <c r="M551" s="16">
        <v>2861.4</v>
      </c>
      <c r="N551" s="16">
        <v>0</v>
      </c>
      <c r="O551" s="16">
        <v>84526.8</v>
      </c>
    </row>
    <row r="552" spans="2:15" ht="52.15" customHeight="1" x14ac:dyDescent="0.2">
      <c r="B552" s="14" t="s">
        <v>851</v>
      </c>
      <c r="C552" s="14" t="s">
        <v>25</v>
      </c>
      <c r="D552" s="15" t="s">
        <v>852</v>
      </c>
      <c r="E552" s="16">
        <v>17925</v>
      </c>
      <c r="F552" s="16">
        <v>17925</v>
      </c>
      <c r="G552" s="16">
        <v>13289</v>
      </c>
      <c r="H552" s="16">
        <v>395.7</v>
      </c>
      <c r="I552" s="16">
        <v>0</v>
      </c>
      <c r="J552" s="16">
        <v>0</v>
      </c>
      <c r="K552" s="16">
        <v>0</v>
      </c>
      <c r="L552" s="16">
        <v>0</v>
      </c>
      <c r="M552" s="16">
        <v>0</v>
      </c>
      <c r="N552" s="16">
        <v>0</v>
      </c>
      <c r="O552" s="16">
        <v>17925</v>
      </c>
    </row>
    <row r="553" spans="2:15" ht="39" customHeight="1" x14ac:dyDescent="0.2">
      <c r="B553" s="9" t="s">
        <v>853</v>
      </c>
      <c r="C553" s="9" t="s">
        <v>13</v>
      </c>
      <c r="D553" s="10" t="s">
        <v>854</v>
      </c>
      <c r="E553" s="11">
        <v>318729.69999999995</v>
      </c>
      <c r="F553" s="11">
        <v>318729.69999999995</v>
      </c>
      <c r="G553" s="11">
        <v>229859.30000000002</v>
      </c>
      <c r="H553" s="11">
        <v>5757.7</v>
      </c>
      <c r="I553" s="11">
        <v>0</v>
      </c>
      <c r="J553" s="11">
        <v>0</v>
      </c>
      <c r="K553" s="11">
        <v>0</v>
      </c>
      <c r="L553" s="11">
        <v>0</v>
      </c>
      <c r="M553" s="11">
        <v>0</v>
      </c>
      <c r="N553" s="11">
        <v>0</v>
      </c>
      <c r="O553" s="11">
        <v>318729.69999999995</v>
      </c>
    </row>
    <row r="554" spans="2:15" ht="39" customHeight="1" x14ac:dyDescent="0.2">
      <c r="B554" s="12" t="s">
        <v>855</v>
      </c>
      <c r="C554" s="12" t="s">
        <v>13</v>
      </c>
      <c r="D554" s="13" t="s">
        <v>856</v>
      </c>
      <c r="E554" s="11">
        <v>318729.69999999995</v>
      </c>
      <c r="F554" s="11">
        <v>318729.69999999995</v>
      </c>
      <c r="G554" s="11">
        <v>229859.30000000002</v>
      </c>
      <c r="H554" s="11">
        <v>5757.7</v>
      </c>
      <c r="I554" s="11">
        <v>0</v>
      </c>
      <c r="J554" s="11">
        <v>0</v>
      </c>
      <c r="K554" s="11">
        <v>0</v>
      </c>
      <c r="L554" s="11">
        <v>0</v>
      </c>
      <c r="M554" s="11">
        <v>0</v>
      </c>
      <c r="N554" s="11">
        <v>0</v>
      </c>
      <c r="O554" s="11">
        <v>318729.69999999995</v>
      </c>
    </row>
    <row r="555" spans="2:15" ht="36" customHeight="1" x14ac:dyDescent="0.2">
      <c r="B555" s="14" t="s">
        <v>857</v>
      </c>
      <c r="C555" s="14" t="s">
        <v>196</v>
      </c>
      <c r="D555" s="15" t="s">
        <v>858</v>
      </c>
      <c r="E555" s="16">
        <v>300883.09999999998</v>
      </c>
      <c r="F555" s="16">
        <v>300883.09999999998</v>
      </c>
      <c r="G555" s="16">
        <v>229859.30000000002</v>
      </c>
      <c r="H555" s="16">
        <v>5537.7</v>
      </c>
      <c r="I555" s="16">
        <v>0</v>
      </c>
      <c r="J555" s="16">
        <v>0</v>
      </c>
      <c r="K555" s="16">
        <v>0</v>
      </c>
      <c r="L555" s="16">
        <v>0</v>
      </c>
      <c r="M555" s="16">
        <v>0</v>
      </c>
      <c r="N555" s="16">
        <v>0</v>
      </c>
      <c r="O555" s="16">
        <v>300883.09999999998</v>
      </c>
    </row>
    <row r="556" spans="2:15" ht="80.45" customHeight="1" x14ac:dyDescent="0.2">
      <c r="B556" s="14" t="s">
        <v>859</v>
      </c>
      <c r="C556" s="14" t="s">
        <v>62</v>
      </c>
      <c r="D556" s="15" t="s">
        <v>860</v>
      </c>
      <c r="E556" s="16">
        <v>17846.599999999999</v>
      </c>
      <c r="F556" s="16">
        <v>17846.599999999999</v>
      </c>
      <c r="G556" s="16">
        <v>0</v>
      </c>
      <c r="H556" s="16">
        <v>220</v>
      </c>
      <c r="I556" s="16">
        <v>0</v>
      </c>
      <c r="J556" s="16">
        <v>0</v>
      </c>
      <c r="K556" s="16">
        <v>0</v>
      </c>
      <c r="L556" s="16">
        <v>0</v>
      </c>
      <c r="M556" s="16">
        <v>0</v>
      </c>
      <c r="N556" s="16">
        <v>0</v>
      </c>
      <c r="O556" s="16">
        <v>17846.599999999999</v>
      </c>
    </row>
    <row r="557" spans="2:15" ht="32.450000000000003" customHeight="1" x14ac:dyDescent="0.2">
      <c r="B557" s="9" t="s">
        <v>861</v>
      </c>
      <c r="C557" s="9" t="s">
        <v>13</v>
      </c>
      <c r="D557" s="351" t="s">
        <v>862</v>
      </c>
      <c r="E557" s="352">
        <v>1858642.5</v>
      </c>
      <c r="F557" s="352">
        <v>1642093.4000000001</v>
      </c>
      <c r="G557" s="352">
        <v>1201138.8</v>
      </c>
      <c r="H557" s="352">
        <v>17770.400000000001</v>
      </c>
      <c r="I557" s="352">
        <v>216549.1</v>
      </c>
      <c r="J557" s="352">
        <v>390.90000000000003</v>
      </c>
      <c r="K557" s="352">
        <v>390.90000000000003</v>
      </c>
      <c r="L557" s="352">
        <v>0</v>
      </c>
      <c r="M557" s="352">
        <v>0</v>
      </c>
      <c r="N557" s="352">
        <v>0</v>
      </c>
      <c r="O557" s="352">
        <v>1859033.4000000001</v>
      </c>
    </row>
    <row r="558" spans="2:15" ht="31.15" customHeight="1" x14ac:dyDescent="0.2">
      <c r="B558" s="12" t="s">
        <v>863</v>
      </c>
      <c r="C558" s="12" t="s">
        <v>13</v>
      </c>
      <c r="D558" s="353" t="s">
        <v>862</v>
      </c>
      <c r="E558" s="352">
        <v>1858642.5</v>
      </c>
      <c r="F558" s="352">
        <v>1642093.4000000001</v>
      </c>
      <c r="G558" s="352">
        <v>1201138.8</v>
      </c>
      <c r="H558" s="352">
        <v>17770.400000000001</v>
      </c>
      <c r="I558" s="352">
        <v>216549.1</v>
      </c>
      <c r="J558" s="352">
        <v>390.90000000000003</v>
      </c>
      <c r="K558" s="352">
        <v>390.90000000000003</v>
      </c>
      <c r="L558" s="352">
        <v>0</v>
      </c>
      <c r="M558" s="352">
        <v>0</v>
      </c>
      <c r="N558" s="352">
        <v>0</v>
      </c>
      <c r="O558" s="352">
        <v>1859033.4000000001</v>
      </c>
    </row>
    <row r="559" spans="2:15" ht="37.9" customHeight="1" x14ac:dyDescent="0.2">
      <c r="B559" s="14" t="s">
        <v>864</v>
      </c>
      <c r="C559" s="14" t="s">
        <v>865</v>
      </c>
      <c r="D559" s="354" t="s">
        <v>866</v>
      </c>
      <c r="E559" s="355">
        <v>1858642.5</v>
      </c>
      <c r="F559" s="355">
        <v>1642093.4000000001</v>
      </c>
      <c r="G559" s="355">
        <v>1201138.8</v>
      </c>
      <c r="H559" s="355">
        <v>17770.400000000001</v>
      </c>
      <c r="I559" s="355">
        <v>216549.1</v>
      </c>
      <c r="J559" s="355">
        <v>390.90000000000003</v>
      </c>
      <c r="K559" s="355">
        <v>390.90000000000003</v>
      </c>
      <c r="L559" s="355">
        <v>0</v>
      </c>
      <c r="M559" s="355">
        <v>0</v>
      </c>
      <c r="N559" s="355">
        <v>0</v>
      </c>
      <c r="O559" s="355">
        <v>1859033.4000000001</v>
      </c>
    </row>
    <row r="560" spans="2:15" ht="34.9" customHeight="1" x14ac:dyDescent="0.2">
      <c r="B560" s="337" t="s">
        <v>867</v>
      </c>
      <c r="C560" s="337"/>
      <c r="D560" s="338" t="s">
        <v>868</v>
      </c>
      <c r="E560" s="339">
        <v>1361088.8</v>
      </c>
      <c r="F560" s="339">
        <v>1361088.8</v>
      </c>
      <c r="G560" s="339">
        <v>419131.10000000003</v>
      </c>
      <c r="H560" s="339">
        <v>8536.2000000000007</v>
      </c>
      <c r="I560" s="339">
        <v>0</v>
      </c>
      <c r="J560" s="339">
        <v>0</v>
      </c>
      <c r="K560" s="339">
        <v>0</v>
      </c>
      <c r="L560" s="339">
        <v>0</v>
      </c>
      <c r="M560" s="339">
        <v>0</v>
      </c>
      <c r="N560" s="339">
        <v>0</v>
      </c>
      <c r="O560" s="339">
        <v>1361088.8</v>
      </c>
    </row>
    <row r="561" spans="2:15" ht="35.450000000000003" customHeight="1" x14ac:dyDescent="0.2">
      <c r="B561" s="340" t="s">
        <v>869</v>
      </c>
      <c r="C561" s="340"/>
      <c r="D561" s="341" t="s">
        <v>870</v>
      </c>
      <c r="E561" s="339">
        <v>1361088.8</v>
      </c>
      <c r="F561" s="339">
        <v>1361088.8</v>
      </c>
      <c r="G561" s="339">
        <v>419131.10000000003</v>
      </c>
      <c r="H561" s="339">
        <v>8536.2000000000007</v>
      </c>
      <c r="I561" s="339">
        <v>0</v>
      </c>
      <c r="J561" s="339">
        <v>0</v>
      </c>
      <c r="K561" s="339">
        <v>0</v>
      </c>
      <c r="L561" s="339">
        <v>0</v>
      </c>
      <c r="M561" s="339">
        <v>0</v>
      </c>
      <c r="N561" s="339">
        <v>0</v>
      </c>
      <c r="O561" s="339">
        <v>1361088.8</v>
      </c>
    </row>
    <row r="562" spans="2:15" ht="40.9" customHeight="1" x14ac:dyDescent="0.2">
      <c r="B562" s="14" t="s">
        <v>871</v>
      </c>
      <c r="C562" s="14" t="s">
        <v>11</v>
      </c>
      <c r="D562" s="15" t="s">
        <v>1219</v>
      </c>
      <c r="E562" s="16">
        <v>592947.19999999995</v>
      </c>
      <c r="F562" s="16">
        <v>592947.19999999995</v>
      </c>
      <c r="G562" s="16">
        <v>419131.10000000003</v>
      </c>
      <c r="H562" s="16">
        <v>8536.2000000000007</v>
      </c>
      <c r="I562" s="16">
        <v>0</v>
      </c>
      <c r="J562" s="16">
        <v>0</v>
      </c>
      <c r="K562" s="16">
        <v>0</v>
      </c>
      <c r="L562" s="16">
        <v>0</v>
      </c>
      <c r="M562" s="16">
        <v>0</v>
      </c>
      <c r="N562" s="16">
        <v>0</v>
      </c>
      <c r="O562" s="16">
        <v>592947.19999999995</v>
      </c>
    </row>
    <row r="563" spans="2:15" ht="37.9" customHeight="1" x14ac:dyDescent="0.2">
      <c r="B563" s="342" t="s">
        <v>872</v>
      </c>
      <c r="C563" s="342" t="s">
        <v>11</v>
      </c>
      <c r="D563" s="343" t="s">
        <v>873</v>
      </c>
      <c r="E563" s="344">
        <v>768141.6</v>
      </c>
      <c r="F563" s="344">
        <v>768141.6</v>
      </c>
      <c r="G563" s="344">
        <v>0</v>
      </c>
      <c r="H563" s="344">
        <v>0</v>
      </c>
      <c r="I563" s="344">
        <v>0</v>
      </c>
      <c r="J563" s="344">
        <v>0</v>
      </c>
      <c r="K563" s="344">
        <v>0</v>
      </c>
      <c r="L563" s="344">
        <v>0</v>
      </c>
      <c r="M563" s="344">
        <v>0</v>
      </c>
      <c r="N563" s="344">
        <v>0</v>
      </c>
      <c r="O563" s="344">
        <v>768141.6</v>
      </c>
    </row>
    <row r="564" spans="2:15" ht="52.15" customHeight="1" x14ac:dyDescent="0.2">
      <c r="B564" s="9" t="s">
        <v>874</v>
      </c>
      <c r="C564" s="9" t="s">
        <v>13</v>
      </c>
      <c r="D564" s="10" t="s">
        <v>875</v>
      </c>
      <c r="E564" s="11">
        <v>0</v>
      </c>
      <c r="F564" s="11">
        <v>0</v>
      </c>
      <c r="G564" s="11">
        <v>0</v>
      </c>
      <c r="H564" s="11">
        <v>0</v>
      </c>
      <c r="I564" s="11">
        <v>0</v>
      </c>
      <c r="J564" s="11">
        <v>875846.70000000007</v>
      </c>
      <c r="K564" s="11">
        <v>846860</v>
      </c>
      <c r="L564" s="11">
        <v>650927</v>
      </c>
      <c r="M564" s="11">
        <v>7058.8</v>
      </c>
      <c r="N564" s="11">
        <v>28986.7</v>
      </c>
      <c r="O564" s="11">
        <v>875846.70000000007</v>
      </c>
    </row>
    <row r="565" spans="2:15" ht="58.9" customHeight="1" x14ac:dyDescent="0.2">
      <c r="B565" s="12" t="s">
        <v>876</v>
      </c>
      <c r="C565" s="12" t="s">
        <v>13</v>
      </c>
      <c r="D565" s="13" t="s">
        <v>877</v>
      </c>
      <c r="E565" s="11">
        <v>0</v>
      </c>
      <c r="F565" s="11">
        <v>0</v>
      </c>
      <c r="G565" s="11">
        <v>0</v>
      </c>
      <c r="H565" s="11">
        <v>0</v>
      </c>
      <c r="I565" s="11">
        <v>0</v>
      </c>
      <c r="J565" s="11">
        <v>875846.70000000007</v>
      </c>
      <c r="K565" s="11">
        <v>846860</v>
      </c>
      <c r="L565" s="11">
        <v>650927</v>
      </c>
      <c r="M565" s="11">
        <v>7058.8</v>
      </c>
      <c r="N565" s="11">
        <v>28986.7</v>
      </c>
      <c r="O565" s="11">
        <v>875846.70000000007</v>
      </c>
    </row>
    <row r="566" spans="2:15" ht="44.45" customHeight="1" x14ac:dyDescent="0.2">
      <c r="B566" s="14" t="s">
        <v>878</v>
      </c>
      <c r="C566" s="14" t="s">
        <v>62</v>
      </c>
      <c r="D566" s="15" t="s">
        <v>879</v>
      </c>
      <c r="E566" s="16">
        <v>0</v>
      </c>
      <c r="F566" s="16">
        <v>0</v>
      </c>
      <c r="G566" s="16">
        <v>0</v>
      </c>
      <c r="H566" s="16">
        <v>0</v>
      </c>
      <c r="I566" s="16">
        <v>0</v>
      </c>
      <c r="J566" s="16">
        <v>875846.70000000007</v>
      </c>
      <c r="K566" s="16">
        <v>846860</v>
      </c>
      <c r="L566" s="16">
        <v>650927</v>
      </c>
      <c r="M566" s="16">
        <v>7058.8</v>
      </c>
      <c r="N566" s="16">
        <v>28986.7</v>
      </c>
      <c r="O566" s="16">
        <v>875846.70000000007</v>
      </c>
    </row>
    <row r="567" spans="2:15" ht="38.450000000000003" customHeight="1" x14ac:dyDescent="0.2">
      <c r="B567" s="9" t="s">
        <v>880</v>
      </c>
      <c r="C567" s="9" t="s">
        <v>13</v>
      </c>
      <c r="D567" s="10" t="s">
        <v>881</v>
      </c>
      <c r="E567" s="11">
        <v>1075979.6000000001</v>
      </c>
      <c r="F567" s="11">
        <v>606231.9</v>
      </c>
      <c r="G567" s="11">
        <v>353948.8</v>
      </c>
      <c r="H567" s="11">
        <v>28428.100000000002</v>
      </c>
      <c r="I567" s="11">
        <v>469747.7</v>
      </c>
      <c r="J567" s="11">
        <v>15731.2</v>
      </c>
      <c r="K567" s="11">
        <v>12731.2</v>
      </c>
      <c r="L567" s="11">
        <v>4623.4999999999991</v>
      </c>
      <c r="M567" s="11">
        <v>605.19999999999993</v>
      </c>
      <c r="N567" s="11">
        <v>3000</v>
      </c>
      <c r="O567" s="11">
        <v>1091710.8</v>
      </c>
    </row>
    <row r="568" spans="2:15" ht="43.9" customHeight="1" x14ac:dyDescent="0.2">
      <c r="B568" s="12" t="s">
        <v>882</v>
      </c>
      <c r="C568" s="12" t="s">
        <v>13</v>
      </c>
      <c r="D568" s="13" t="s">
        <v>883</v>
      </c>
      <c r="E568" s="11">
        <v>1075979.6000000001</v>
      </c>
      <c r="F568" s="11">
        <v>606231.9</v>
      </c>
      <c r="G568" s="11">
        <v>353948.8</v>
      </c>
      <c r="H568" s="11">
        <v>28428.100000000002</v>
      </c>
      <c r="I568" s="11">
        <v>469747.7</v>
      </c>
      <c r="J568" s="11">
        <v>15731.2</v>
      </c>
      <c r="K568" s="11">
        <v>12731.2</v>
      </c>
      <c r="L568" s="11">
        <v>4623.4999999999991</v>
      </c>
      <c r="M568" s="11">
        <v>605.19999999999993</v>
      </c>
      <c r="N568" s="11">
        <v>3000</v>
      </c>
      <c r="O568" s="11">
        <v>1091710.8</v>
      </c>
    </row>
    <row r="569" spans="2:15" ht="39" customHeight="1" x14ac:dyDescent="0.2">
      <c r="B569" s="14" t="s">
        <v>884</v>
      </c>
      <c r="C569" s="14" t="s">
        <v>45</v>
      </c>
      <c r="D569" s="15" t="s">
        <v>885</v>
      </c>
      <c r="E569" s="16">
        <v>59919.700000000004</v>
      </c>
      <c r="F569" s="16">
        <v>59919.700000000004</v>
      </c>
      <c r="G569" s="16">
        <v>45114</v>
      </c>
      <c r="H569" s="16">
        <v>1593.8</v>
      </c>
      <c r="I569" s="16">
        <v>0</v>
      </c>
      <c r="J569" s="16">
        <v>50</v>
      </c>
      <c r="K569" s="16">
        <v>50</v>
      </c>
      <c r="L569" s="16">
        <v>0</v>
      </c>
      <c r="M569" s="16">
        <v>0</v>
      </c>
      <c r="N569" s="16">
        <v>0</v>
      </c>
      <c r="O569" s="16">
        <v>59969.700000000004</v>
      </c>
    </row>
    <row r="570" spans="2:15" ht="85.9" customHeight="1" x14ac:dyDescent="0.2">
      <c r="B570" s="14" t="s">
        <v>886</v>
      </c>
      <c r="C570" s="14" t="s">
        <v>887</v>
      </c>
      <c r="D570" s="15" t="s">
        <v>888</v>
      </c>
      <c r="E570" s="16">
        <v>380000</v>
      </c>
      <c r="F570" s="16">
        <v>0</v>
      </c>
      <c r="G570" s="16">
        <v>0</v>
      </c>
      <c r="H570" s="16">
        <v>0</v>
      </c>
      <c r="I570" s="16">
        <v>380000</v>
      </c>
      <c r="J570" s="16">
        <v>0</v>
      </c>
      <c r="K570" s="16">
        <v>0</v>
      </c>
      <c r="L570" s="16">
        <v>0</v>
      </c>
      <c r="M570" s="16">
        <v>0</v>
      </c>
      <c r="N570" s="16">
        <v>0</v>
      </c>
      <c r="O570" s="16">
        <v>380000</v>
      </c>
    </row>
    <row r="571" spans="2:15" ht="52.15" customHeight="1" x14ac:dyDescent="0.2">
      <c r="B571" s="14" t="s">
        <v>889</v>
      </c>
      <c r="C571" s="14" t="s">
        <v>307</v>
      </c>
      <c r="D571" s="15" t="s">
        <v>890</v>
      </c>
      <c r="E571" s="16">
        <v>15510.6</v>
      </c>
      <c r="F571" s="16">
        <v>15510.6</v>
      </c>
      <c r="G571" s="16">
        <v>11189.9</v>
      </c>
      <c r="H571" s="16">
        <v>1461</v>
      </c>
      <c r="I571" s="16">
        <v>0</v>
      </c>
      <c r="J571" s="16">
        <v>222.9</v>
      </c>
      <c r="K571" s="16">
        <v>222.9</v>
      </c>
      <c r="L571" s="16">
        <v>48.1</v>
      </c>
      <c r="M571" s="16">
        <v>59.4</v>
      </c>
      <c r="N571" s="16">
        <v>0</v>
      </c>
      <c r="O571" s="16">
        <v>15733.5</v>
      </c>
    </row>
    <row r="572" spans="2:15" ht="40.9" customHeight="1" x14ac:dyDescent="0.2">
      <c r="B572" s="14" t="s">
        <v>891</v>
      </c>
      <c r="C572" s="14" t="s">
        <v>45</v>
      </c>
      <c r="D572" s="15" t="s">
        <v>892</v>
      </c>
      <c r="E572" s="16">
        <v>455779.60000000003</v>
      </c>
      <c r="F572" s="16">
        <v>455779.60000000003</v>
      </c>
      <c r="G572" s="16">
        <v>297644.90000000002</v>
      </c>
      <c r="H572" s="16">
        <v>25373.3</v>
      </c>
      <c r="I572" s="16">
        <v>0</v>
      </c>
      <c r="J572" s="16">
        <v>15458.300000000001</v>
      </c>
      <c r="K572" s="16">
        <v>12458.300000000001</v>
      </c>
      <c r="L572" s="16">
        <v>4575.3999999999996</v>
      </c>
      <c r="M572" s="16">
        <v>545.79999999999995</v>
      </c>
      <c r="N572" s="16">
        <v>3000</v>
      </c>
      <c r="O572" s="16">
        <v>471237.9</v>
      </c>
    </row>
    <row r="573" spans="2:15" ht="21.6" customHeight="1" x14ac:dyDescent="0.2">
      <c r="B573" s="14" t="s">
        <v>893</v>
      </c>
      <c r="C573" s="14" t="s">
        <v>282</v>
      </c>
      <c r="D573" s="15" t="s">
        <v>894</v>
      </c>
      <c r="E573" s="16">
        <v>89747.7</v>
      </c>
      <c r="F573" s="16">
        <v>0</v>
      </c>
      <c r="G573" s="16">
        <v>0</v>
      </c>
      <c r="H573" s="16">
        <v>0</v>
      </c>
      <c r="I573" s="16">
        <v>89747.7</v>
      </c>
      <c r="J573" s="16">
        <v>0</v>
      </c>
      <c r="K573" s="16">
        <v>0</v>
      </c>
      <c r="L573" s="16">
        <v>0</v>
      </c>
      <c r="M573" s="16">
        <v>0</v>
      </c>
      <c r="N573" s="16">
        <v>0</v>
      </c>
      <c r="O573" s="16">
        <v>89747.7</v>
      </c>
    </row>
    <row r="574" spans="2:15" ht="34.15" customHeight="1" x14ac:dyDescent="0.2">
      <c r="B574" s="14" t="s">
        <v>1220</v>
      </c>
      <c r="C574" s="14" t="s">
        <v>282</v>
      </c>
      <c r="D574" s="15" t="s">
        <v>1221</v>
      </c>
      <c r="E574" s="16">
        <v>75022</v>
      </c>
      <c r="F574" s="16">
        <v>75022</v>
      </c>
      <c r="G574" s="16">
        <v>0</v>
      </c>
      <c r="H574" s="16">
        <v>0</v>
      </c>
      <c r="I574" s="16">
        <v>0</v>
      </c>
      <c r="J574" s="16">
        <v>0</v>
      </c>
      <c r="K574" s="16">
        <v>0</v>
      </c>
      <c r="L574" s="16">
        <v>0</v>
      </c>
      <c r="M574" s="16">
        <v>0</v>
      </c>
      <c r="N574" s="16">
        <v>0</v>
      </c>
      <c r="O574" s="16">
        <v>75022</v>
      </c>
    </row>
    <row r="575" spans="2:15" ht="19.899999999999999" customHeight="1" x14ac:dyDescent="0.2">
      <c r="B575" s="337" t="s">
        <v>895</v>
      </c>
      <c r="C575" s="337"/>
      <c r="D575" s="338" t="s">
        <v>896</v>
      </c>
      <c r="E575" s="339">
        <v>3829367.7</v>
      </c>
      <c r="F575" s="339">
        <v>3493920.2</v>
      </c>
      <c r="G575" s="339">
        <v>2641084.7000000002</v>
      </c>
      <c r="H575" s="339">
        <v>36661.5</v>
      </c>
      <c r="I575" s="339">
        <v>335447.5</v>
      </c>
      <c r="J575" s="339">
        <v>0</v>
      </c>
      <c r="K575" s="339">
        <v>0</v>
      </c>
      <c r="L575" s="339">
        <v>0</v>
      </c>
      <c r="M575" s="339">
        <v>0</v>
      </c>
      <c r="N575" s="339">
        <v>0</v>
      </c>
      <c r="O575" s="339">
        <v>3829367.7</v>
      </c>
    </row>
    <row r="576" spans="2:15" ht="16.899999999999999" customHeight="1" x14ac:dyDescent="0.2">
      <c r="B576" s="340" t="s">
        <v>897</v>
      </c>
      <c r="C576" s="340"/>
      <c r="D576" s="341" t="s">
        <v>896</v>
      </c>
      <c r="E576" s="339">
        <v>3829367.7</v>
      </c>
      <c r="F576" s="339">
        <v>3493920.2</v>
      </c>
      <c r="G576" s="339">
        <v>2641084.7000000002</v>
      </c>
      <c r="H576" s="339">
        <v>36661.5</v>
      </c>
      <c r="I576" s="339">
        <v>335447.5</v>
      </c>
      <c r="J576" s="339">
        <v>0</v>
      </c>
      <c r="K576" s="339">
        <v>0</v>
      </c>
      <c r="L576" s="339">
        <v>0</v>
      </c>
      <c r="M576" s="339">
        <v>0</v>
      </c>
      <c r="N576" s="339">
        <v>0</v>
      </c>
      <c r="O576" s="339">
        <v>3829367.7</v>
      </c>
    </row>
    <row r="577" spans="2:15" ht="31.15" customHeight="1" x14ac:dyDescent="0.2">
      <c r="B577" s="342" t="s">
        <v>898</v>
      </c>
      <c r="C577" s="342" t="s">
        <v>865</v>
      </c>
      <c r="D577" s="343" t="s">
        <v>899</v>
      </c>
      <c r="E577" s="344">
        <v>3829367.7</v>
      </c>
      <c r="F577" s="344">
        <v>3493920.2</v>
      </c>
      <c r="G577" s="344">
        <v>2641084.7000000002</v>
      </c>
      <c r="H577" s="344">
        <v>36661.5</v>
      </c>
      <c r="I577" s="344">
        <v>335447.5</v>
      </c>
      <c r="J577" s="344">
        <v>0</v>
      </c>
      <c r="K577" s="344">
        <v>0</v>
      </c>
      <c r="L577" s="344">
        <v>0</v>
      </c>
      <c r="M577" s="344">
        <v>0</v>
      </c>
      <c r="N577" s="344">
        <v>0</v>
      </c>
      <c r="O577" s="344">
        <v>3829367.7</v>
      </c>
    </row>
    <row r="578" spans="2:15" ht="65.45" customHeight="1" x14ac:dyDescent="0.2">
      <c r="B578" s="337" t="s">
        <v>900</v>
      </c>
      <c r="C578" s="337"/>
      <c r="D578" s="338" t="s">
        <v>901</v>
      </c>
      <c r="E578" s="339">
        <v>539111.5</v>
      </c>
      <c r="F578" s="339">
        <v>450361.5</v>
      </c>
      <c r="G578" s="339">
        <v>201812.80000000002</v>
      </c>
      <c r="H578" s="339">
        <v>4649.7</v>
      </c>
      <c r="I578" s="339">
        <v>88750</v>
      </c>
      <c r="J578" s="339">
        <v>0</v>
      </c>
      <c r="K578" s="339">
        <v>0</v>
      </c>
      <c r="L578" s="339">
        <v>0</v>
      </c>
      <c r="M578" s="339">
        <v>0</v>
      </c>
      <c r="N578" s="339">
        <v>0</v>
      </c>
      <c r="O578" s="339">
        <v>539111.5</v>
      </c>
    </row>
    <row r="579" spans="2:15" ht="71.45" customHeight="1" x14ac:dyDescent="0.2">
      <c r="B579" s="340" t="s">
        <v>902</v>
      </c>
      <c r="C579" s="340"/>
      <c r="D579" s="341" t="s">
        <v>903</v>
      </c>
      <c r="E579" s="339">
        <v>539111.5</v>
      </c>
      <c r="F579" s="339">
        <v>450361.5</v>
      </c>
      <c r="G579" s="339">
        <v>201812.80000000002</v>
      </c>
      <c r="H579" s="339">
        <v>4649.7</v>
      </c>
      <c r="I579" s="339">
        <v>88750</v>
      </c>
      <c r="J579" s="339">
        <v>0</v>
      </c>
      <c r="K579" s="339">
        <v>0</v>
      </c>
      <c r="L579" s="339">
        <v>0</v>
      </c>
      <c r="M579" s="339">
        <v>0</v>
      </c>
      <c r="N579" s="339">
        <v>0</v>
      </c>
      <c r="O579" s="339">
        <v>539111.5</v>
      </c>
    </row>
    <row r="580" spans="2:15" ht="69" customHeight="1" x14ac:dyDescent="0.2">
      <c r="B580" s="342" t="s">
        <v>904</v>
      </c>
      <c r="C580" s="342" t="s">
        <v>11</v>
      </c>
      <c r="D580" s="343" t="s">
        <v>905</v>
      </c>
      <c r="E580" s="344">
        <v>539111.5</v>
      </c>
      <c r="F580" s="344">
        <v>450361.5</v>
      </c>
      <c r="G580" s="344">
        <v>201812.80000000002</v>
      </c>
      <c r="H580" s="344">
        <v>4649.7</v>
      </c>
      <c r="I580" s="344">
        <v>88750</v>
      </c>
      <c r="J580" s="344">
        <v>0</v>
      </c>
      <c r="K580" s="344">
        <v>0</v>
      </c>
      <c r="L580" s="344">
        <v>0</v>
      </c>
      <c r="M580" s="344">
        <v>0</v>
      </c>
      <c r="N580" s="344">
        <v>0</v>
      </c>
      <c r="O580" s="344">
        <v>539111.5</v>
      </c>
    </row>
    <row r="581" spans="2:15" ht="33" customHeight="1" x14ac:dyDescent="0.2">
      <c r="B581" s="9" t="s">
        <v>906</v>
      </c>
      <c r="C581" s="9" t="s">
        <v>13</v>
      </c>
      <c r="D581" s="10" t="s">
        <v>907</v>
      </c>
      <c r="E581" s="11">
        <v>230547.80000000002</v>
      </c>
      <c r="F581" s="11">
        <v>230197.80000000002</v>
      </c>
      <c r="G581" s="11">
        <v>171645.1</v>
      </c>
      <c r="H581" s="11">
        <v>2723.3</v>
      </c>
      <c r="I581" s="11">
        <v>350</v>
      </c>
      <c r="J581" s="11">
        <v>0</v>
      </c>
      <c r="K581" s="11">
        <v>0</v>
      </c>
      <c r="L581" s="11">
        <v>0</v>
      </c>
      <c r="M581" s="11">
        <v>0</v>
      </c>
      <c r="N581" s="11">
        <v>0</v>
      </c>
      <c r="O581" s="11">
        <v>230547.80000000002</v>
      </c>
    </row>
    <row r="582" spans="2:15" ht="36" customHeight="1" x14ac:dyDescent="0.2">
      <c r="B582" s="12" t="s">
        <v>908</v>
      </c>
      <c r="C582" s="12" t="s">
        <v>13</v>
      </c>
      <c r="D582" s="13" t="s">
        <v>909</v>
      </c>
      <c r="E582" s="11">
        <v>230547.80000000002</v>
      </c>
      <c r="F582" s="11">
        <v>230197.80000000002</v>
      </c>
      <c r="G582" s="11">
        <v>171645.1</v>
      </c>
      <c r="H582" s="11">
        <v>2723.3</v>
      </c>
      <c r="I582" s="11">
        <v>350</v>
      </c>
      <c r="J582" s="11">
        <v>0</v>
      </c>
      <c r="K582" s="11">
        <v>0</v>
      </c>
      <c r="L582" s="11">
        <v>0</v>
      </c>
      <c r="M582" s="11">
        <v>0</v>
      </c>
      <c r="N582" s="11">
        <v>0</v>
      </c>
      <c r="O582" s="11">
        <v>230547.80000000002</v>
      </c>
    </row>
    <row r="583" spans="2:15" ht="34.15" customHeight="1" x14ac:dyDescent="0.2">
      <c r="B583" s="14" t="s">
        <v>910</v>
      </c>
      <c r="C583" s="14" t="s">
        <v>17</v>
      </c>
      <c r="D583" s="15" t="s">
        <v>1318</v>
      </c>
      <c r="E583" s="16">
        <v>230547.80000000002</v>
      </c>
      <c r="F583" s="16">
        <v>230197.80000000002</v>
      </c>
      <c r="G583" s="16">
        <v>171645.1</v>
      </c>
      <c r="H583" s="16">
        <v>2723.3</v>
      </c>
      <c r="I583" s="16">
        <v>350</v>
      </c>
      <c r="J583" s="16">
        <v>0</v>
      </c>
      <c r="K583" s="16">
        <v>0</v>
      </c>
      <c r="L583" s="16">
        <v>0</v>
      </c>
      <c r="M583" s="16">
        <v>0</v>
      </c>
      <c r="N583" s="16">
        <v>0</v>
      </c>
      <c r="O583" s="16">
        <v>230547.80000000002</v>
      </c>
    </row>
    <row r="584" spans="2:15" ht="19.899999999999999" customHeight="1" x14ac:dyDescent="0.2">
      <c r="B584" s="9" t="s">
        <v>911</v>
      </c>
      <c r="C584" s="9" t="s">
        <v>13</v>
      </c>
      <c r="D584" s="351" t="s">
        <v>1222</v>
      </c>
      <c r="E584" s="352">
        <v>1893763.1</v>
      </c>
      <c r="F584" s="352">
        <v>1771321.1</v>
      </c>
      <c r="G584" s="352">
        <v>1326289.5</v>
      </c>
      <c r="H584" s="352">
        <v>18991.900000000001</v>
      </c>
      <c r="I584" s="352">
        <v>122442</v>
      </c>
      <c r="J584" s="352">
        <v>112.4</v>
      </c>
      <c r="K584" s="352">
        <v>112.4</v>
      </c>
      <c r="L584" s="352">
        <v>0</v>
      </c>
      <c r="M584" s="352">
        <v>0</v>
      </c>
      <c r="N584" s="352">
        <v>0</v>
      </c>
      <c r="O584" s="352">
        <v>1893875.5</v>
      </c>
    </row>
    <row r="585" spans="2:15" ht="30.6" customHeight="1" x14ac:dyDescent="0.2">
      <c r="B585" s="12" t="s">
        <v>912</v>
      </c>
      <c r="C585" s="12" t="s">
        <v>13</v>
      </c>
      <c r="D585" s="353" t="s">
        <v>1223</v>
      </c>
      <c r="E585" s="352">
        <v>1893763.1</v>
      </c>
      <c r="F585" s="352">
        <v>1771321.1</v>
      </c>
      <c r="G585" s="352">
        <v>1326289.5</v>
      </c>
      <c r="H585" s="352">
        <v>18991.900000000001</v>
      </c>
      <c r="I585" s="352">
        <v>122442</v>
      </c>
      <c r="J585" s="352">
        <v>112.4</v>
      </c>
      <c r="K585" s="352">
        <v>112.4</v>
      </c>
      <c r="L585" s="352">
        <v>0</v>
      </c>
      <c r="M585" s="352">
        <v>0</v>
      </c>
      <c r="N585" s="352">
        <v>0</v>
      </c>
      <c r="O585" s="352">
        <v>1893875.5</v>
      </c>
    </row>
    <row r="586" spans="2:15" ht="33" customHeight="1" x14ac:dyDescent="0.2">
      <c r="B586" s="14" t="s">
        <v>913</v>
      </c>
      <c r="C586" s="14" t="s">
        <v>640</v>
      </c>
      <c r="D586" s="354" t="s">
        <v>914</v>
      </c>
      <c r="E586" s="355">
        <v>1893763.1</v>
      </c>
      <c r="F586" s="355">
        <v>1771321.1</v>
      </c>
      <c r="G586" s="355">
        <v>1326289.5</v>
      </c>
      <c r="H586" s="355">
        <v>18991.900000000001</v>
      </c>
      <c r="I586" s="355">
        <v>122442</v>
      </c>
      <c r="J586" s="355">
        <v>112.4</v>
      </c>
      <c r="K586" s="355">
        <v>112.4</v>
      </c>
      <c r="L586" s="355">
        <v>0</v>
      </c>
      <c r="M586" s="355">
        <v>0</v>
      </c>
      <c r="N586" s="355">
        <v>0</v>
      </c>
      <c r="O586" s="355">
        <v>1893875.5</v>
      </c>
    </row>
    <row r="587" spans="2:15" ht="32.450000000000003" customHeight="1" x14ac:dyDescent="0.2">
      <c r="B587" s="9" t="s">
        <v>915</v>
      </c>
      <c r="C587" s="9" t="s">
        <v>13</v>
      </c>
      <c r="D587" s="351" t="s">
        <v>916</v>
      </c>
      <c r="E587" s="352">
        <v>328497.5</v>
      </c>
      <c r="F587" s="352">
        <v>317433.5</v>
      </c>
      <c r="G587" s="352">
        <v>228758.30000000002</v>
      </c>
      <c r="H587" s="352">
        <v>1781.5</v>
      </c>
      <c r="I587" s="352">
        <v>11064</v>
      </c>
      <c r="J587" s="352">
        <v>0</v>
      </c>
      <c r="K587" s="352">
        <v>0</v>
      </c>
      <c r="L587" s="352">
        <v>0</v>
      </c>
      <c r="M587" s="352">
        <v>0</v>
      </c>
      <c r="N587" s="352">
        <v>0</v>
      </c>
      <c r="O587" s="352">
        <v>328497.5</v>
      </c>
    </row>
    <row r="588" spans="2:15" ht="37.9" customHeight="1" x14ac:dyDescent="0.2">
      <c r="B588" s="12" t="s">
        <v>917</v>
      </c>
      <c r="C588" s="12" t="s">
        <v>13</v>
      </c>
      <c r="D588" s="353" t="s">
        <v>918</v>
      </c>
      <c r="E588" s="352">
        <v>328497.5</v>
      </c>
      <c r="F588" s="352">
        <v>317433.5</v>
      </c>
      <c r="G588" s="352">
        <v>228758.30000000002</v>
      </c>
      <c r="H588" s="352">
        <v>1781.5</v>
      </c>
      <c r="I588" s="352">
        <v>11064</v>
      </c>
      <c r="J588" s="352">
        <v>0</v>
      </c>
      <c r="K588" s="352">
        <v>0</v>
      </c>
      <c r="L588" s="352">
        <v>0</v>
      </c>
      <c r="M588" s="352">
        <v>0</v>
      </c>
      <c r="N588" s="352">
        <v>0</v>
      </c>
      <c r="O588" s="352">
        <v>328497.5</v>
      </c>
    </row>
    <row r="589" spans="2:15" ht="45.6" customHeight="1" x14ac:dyDescent="0.2">
      <c r="B589" s="14" t="s">
        <v>919</v>
      </c>
      <c r="C589" s="14" t="s">
        <v>865</v>
      </c>
      <c r="D589" s="354" t="s">
        <v>920</v>
      </c>
      <c r="E589" s="355">
        <v>270223</v>
      </c>
      <c r="F589" s="355">
        <v>259529</v>
      </c>
      <c r="G589" s="355">
        <v>186198.5</v>
      </c>
      <c r="H589" s="355">
        <v>563.5</v>
      </c>
      <c r="I589" s="355">
        <v>10694</v>
      </c>
      <c r="J589" s="355">
        <v>0</v>
      </c>
      <c r="K589" s="355">
        <v>0</v>
      </c>
      <c r="L589" s="355">
        <v>0</v>
      </c>
      <c r="M589" s="355">
        <v>0</v>
      </c>
      <c r="N589" s="355">
        <v>0</v>
      </c>
      <c r="O589" s="355">
        <v>270223</v>
      </c>
    </row>
    <row r="590" spans="2:15" ht="49.15" customHeight="1" x14ac:dyDescent="0.2">
      <c r="B590" s="14" t="s">
        <v>921</v>
      </c>
      <c r="C590" s="14" t="s">
        <v>865</v>
      </c>
      <c r="D590" s="15" t="s">
        <v>922</v>
      </c>
      <c r="E590" s="16">
        <v>58274.5</v>
      </c>
      <c r="F590" s="16">
        <v>57904.5</v>
      </c>
      <c r="G590" s="16">
        <v>42559.8</v>
      </c>
      <c r="H590" s="16">
        <v>1218</v>
      </c>
      <c r="I590" s="16">
        <v>370</v>
      </c>
      <c r="J590" s="16">
        <v>0</v>
      </c>
      <c r="K590" s="16">
        <v>0</v>
      </c>
      <c r="L590" s="16">
        <v>0</v>
      </c>
      <c r="M590" s="16">
        <v>0</v>
      </c>
      <c r="N590" s="16">
        <v>0</v>
      </c>
      <c r="O590" s="16">
        <v>58274.5</v>
      </c>
    </row>
    <row r="591" spans="2:15" ht="21.6" customHeight="1" x14ac:dyDescent="0.2">
      <c r="B591" s="9" t="s">
        <v>923</v>
      </c>
      <c r="C591" s="9" t="s">
        <v>13</v>
      </c>
      <c r="D591" s="351" t="s">
        <v>924</v>
      </c>
      <c r="E591" s="352">
        <v>947003.3</v>
      </c>
      <c r="F591" s="352">
        <v>905901.20000000007</v>
      </c>
      <c r="G591" s="352">
        <v>660930</v>
      </c>
      <c r="H591" s="352">
        <v>15301.6</v>
      </c>
      <c r="I591" s="352">
        <v>41102.1</v>
      </c>
      <c r="J591" s="352">
        <v>13.8</v>
      </c>
      <c r="K591" s="352">
        <v>13.8</v>
      </c>
      <c r="L591" s="352">
        <v>0</v>
      </c>
      <c r="M591" s="352">
        <v>0</v>
      </c>
      <c r="N591" s="352">
        <v>0</v>
      </c>
      <c r="O591" s="352">
        <v>947017.1</v>
      </c>
    </row>
    <row r="592" spans="2:15" ht="24" customHeight="1" x14ac:dyDescent="0.2">
      <c r="B592" s="12" t="s">
        <v>925</v>
      </c>
      <c r="C592" s="12" t="s">
        <v>13</v>
      </c>
      <c r="D592" s="353" t="s">
        <v>926</v>
      </c>
      <c r="E592" s="352">
        <v>947003.3</v>
      </c>
      <c r="F592" s="352">
        <v>905901.20000000007</v>
      </c>
      <c r="G592" s="352">
        <v>660930</v>
      </c>
      <c r="H592" s="352">
        <v>15301.6</v>
      </c>
      <c r="I592" s="352">
        <v>41102.1</v>
      </c>
      <c r="J592" s="352">
        <v>13.8</v>
      </c>
      <c r="K592" s="352">
        <v>13.8</v>
      </c>
      <c r="L592" s="352">
        <v>0</v>
      </c>
      <c r="M592" s="352">
        <v>0</v>
      </c>
      <c r="N592" s="352">
        <v>0</v>
      </c>
      <c r="O592" s="352">
        <v>947017.1</v>
      </c>
    </row>
    <row r="593" spans="2:15" ht="51" customHeight="1" x14ac:dyDescent="0.2">
      <c r="B593" s="14" t="s">
        <v>927</v>
      </c>
      <c r="C593" s="14" t="s">
        <v>640</v>
      </c>
      <c r="D593" s="354" t="s">
        <v>928</v>
      </c>
      <c r="E593" s="355">
        <v>947003.3</v>
      </c>
      <c r="F593" s="355">
        <v>905901.20000000007</v>
      </c>
      <c r="G593" s="355">
        <v>660930</v>
      </c>
      <c r="H593" s="355">
        <v>15301.6</v>
      </c>
      <c r="I593" s="355">
        <v>41102.1</v>
      </c>
      <c r="J593" s="355">
        <v>13.8</v>
      </c>
      <c r="K593" s="355">
        <v>13.8</v>
      </c>
      <c r="L593" s="355">
        <v>0</v>
      </c>
      <c r="M593" s="355">
        <v>0</v>
      </c>
      <c r="N593" s="355">
        <v>0</v>
      </c>
      <c r="O593" s="355">
        <v>947017.1</v>
      </c>
    </row>
    <row r="594" spans="2:15" ht="21.6" customHeight="1" x14ac:dyDescent="0.2">
      <c r="B594" s="9" t="s">
        <v>929</v>
      </c>
      <c r="C594" s="9" t="s">
        <v>13</v>
      </c>
      <c r="D594" s="351" t="s">
        <v>930</v>
      </c>
      <c r="E594" s="352">
        <v>44165889</v>
      </c>
      <c r="F594" s="352">
        <v>41194696.700000003</v>
      </c>
      <c r="G594" s="352">
        <v>32661562.100000001</v>
      </c>
      <c r="H594" s="352">
        <v>454162.8</v>
      </c>
      <c r="I594" s="352">
        <v>2971192.3000000003</v>
      </c>
      <c r="J594" s="352">
        <v>363239.10000000003</v>
      </c>
      <c r="K594" s="352">
        <v>345236.2</v>
      </c>
      <c r="L594" s="352">
        <v>103444.2</v>
      </c>
      <c r="M594" s="352">
        <v>66137.2</v>
      </c>
      <c r="N594" s="352">
        <v>18002.900000000001</v>
      </c>
      <c r="O594" s="352">
        <v>44529128.100000001</v>
      </c>
    </row>
    <row r="595" spans="2:15" ht="33.6" customHeight="1" x14ac:dyDescent="0.2">
      <c r="B595" s="12" t="s">
        <v>931</v>
      </c>
      <c r="C595" s="12" t="s">
        <v>13</v>
      </c>
      <c r="D595" s="353" t="s">
        <v>932</v>
      </c>
      <c r="E595" s="352">
        <v>44135889</v>
      </c>
      <c r="F595" s="352">
        <v>41184696.700000003</v>
      </c>
      <c r="G595" s="352">
        <v>32661562.100000001</v>
      </c>
      <c r="H595" s="352">
        <v>454162.8</v>
      </c>
      <c r="I595" s="352">
        <v>2951192.3000000003</v>
      </c>
      <c r="J595" s="352">
        <v>363239.10000000003</v>
      </c>
      <c r="K595" s="352">
        <v>345236.2</v>
      </c>
      <c r="L595" s="352">
        <v>103444.2</v>
      </c>
      <c r="M595" s="352">
        <v>66137.2</v>
      </c>
      <c r="N595" s="352">
        <v>18002.900000000001</v>
      </c>
      <c r="O595" s="352">
        <v>44499128.100000001</v>
      </c>
    </row>
    <row r="596" spans="2:15" ht="46.15" customHeight="1" x14ac:dyDescent="0.2">
      <c r="B596" s="14" t="s">
        <v>933</v>
      </c>
      <c r="C596" s="14" t="s">
        <v>865</v>
      </c>
      <c r="D596" s="354" t="s">
        <v>934</v>
      </c>
      <c r="E596" s="355">
        <v>43955889</v>
      </c>
      <c r="F596" s="355">
        <v>41184696.700000003</v>
      </c>
      <c r="G596" s="355">
        <v>32661562.100000001</v>
      </c>
      <c r="H596" s="355">
        <v>454162.8</v>
      </c>
      <c r="I596" s="355">
        <v>2771192.3000000003</v>
      </c>
      <c r="J596" s="355">
        <v>362239.10000000003</v>
      </c>
      <c r="K596" s="355">
        <v>345236.2</v>
      </c>
      <c r="L596" s="355">
        <v>103444.2</v>
      </c>
      <c r="M596" s="355">
        <v>66137.2</v>
      </c>
      <c r="N596" s="355">
        <v>17002.900000000001</v>
      </c>
      <c r="O596" s="355">
        <v>44318128.100000001</v>
      </c>
    </row>
    <row r="597" spans="2:15" ht="46.9" customHeight="1" x14ac:dyDescent="0.2">
      <c r="B597" s="14" t="s">
        <v>935</v>
      </c>
      <c r="C597" s="14" t="s">
        <v>149</v>
      </c>
      <c r="D597" s="15" t="s">
        <v>936</v>
      </c>
      <c r="E597" s="16">
        <v>180000</v>
      </c>
      <c r="F597" s="16">
        <v>0</v>
      </c>
      <c r="G597" s="16">
        <v>0</v>
      </c>
      <c r="H597" s="16">
        <v>0</v>
      </c>
      <c r="I597" s="16">
        <v>180000</v>
      </c>
      <c r="J597" s="16">
        <v>1000</v>
      </c>
      <c r="K597" s="16">
        <v>0</v>
      </c>
      <c r="L597" s="16">
        <v>0</v>
      </c>
      <c r="M597" s="16">
        <v>0</v>
      </c>
      <c r="N597" s="16">
        <v>1000</v>
      </c>
      <c r="O597" s="16">
        <v>181000</v>
      </c>
    </row>
    <row r="598" spans="2:15" ht="32.450000000000003" customHeight="1" x14ac:dyDescent="0.2">
      <c r="B598" s="12" t="s">
        <v>937</v>
      </c>
      <c r="C598" s="12" t="s">
        <v>13</v>
      </c>
      <c r="D598" s="13" t="s">
        <v>938</v>
      </c>
      <c r="E598" s="11">
        <v>30000</v>
      </c>
      <c r="F598" s="11">
        <v>10000</v>
      </c>
      <c r="G598" s="11">
        <v>0</v>
      </c>
      <c r="H598" s="11">
        <v>0</v>
      </c>
      <c r="I598" s="11">
        <v>20000</v>
      </c>
      <c r="J598" s="11">
        <v>0</v>
      </c>
      <c r="K598" s="11">
        <v>0</v>
      </c>
      <c r="L598" s="11">
        <v>0</v>
      </c>
      <c r="M598" s="11">
        <v>0</v>
      </c>
      <c r="N598" s="11">
        <v>0</v>
      </c>
      <c r="O598" s="11">
        <v>30000</v>
      </c>
    </row>
    <row r="599" spans="2:15" ht="48" customHeight="1" x14ac:dyDescent="0.2">
      <c r="B599" s="14" t="s">
        <v>939</v>
      </c>
      <c r="C599" s="14" t="s">
        <v>865</v>
      </c>
      <c r="D599" s="15" t="s">
        <v>940</v>
      </c>
      <c r="E599" s="16">
        <v>30000</v>
      </c>
      <c r="F599" s="16">
        <v>10000</v>
      </c>
      <c r="G599" s="16">
        <v>0</v>
      </c>
      <c r="H599" s="16">
        <v>0</v>
      </c>
      <c r="I599" s="16">
        <v>20000</v>
      </c>
      <c r="J599" s="16">
        <v>0</v>
      </c>
      <c r="K599" s="16">
        <v>0</v>
      </c>
      <c r="L599" s="16">
        <v>0</v>
      </c>
      <c r="M599" s="16">
        <v>0</v>
      </c>
      <c r="N599" s="16">
        <v>0</v>
      </c>
      <c r="O599" s="16">
        <v>30000</v>
      </c>
    </row>
    <row r="600" spans="2:15" ht="21" customHeight="1" x14ac:dyDescent="0.2">
      <c r="B600" s="9" t="s">
        <v>941</v>
      </c>
      <c r="C600" s="9" t="s">
        <v>13</v>
      </c>
      <c r="D600" s="10" t="s">
        <v>942</v>
      </c>
      <c r="E600" s="11">
        <v>6075594.7999999998</v>
      </c>
      <c r="F600" s="11">
        <v>209022.5</v>
      </c>
      <c r="G600" s="11">
        <v>101255.5</v>
      </c>
      <c r="H600" s="11">
        <v>18393</v>
      </c>
      <c r="I600" s="11">
        <v>5866572.2999999998</v>
      </c>
      <c r="J600" s="11">
        <v>1324667.3999999999</v>
      </c>
      <c r="K600" s="11">
        <v>17197.7</v>
      </c>
      <c r="L600" s="11">
        <v>4000</v>
      </c>
      <c r="M600" s="11">
        <v>2239</v>
      </c>
      <c r="N600" s="11">
        <v>1307469.7</v>
      </c>
      <c r="O600" s="11">
        <v>7400262.2000000002</v>
      </c>
    </row>
    <row r="601" spans="2:15" ht="18.600000000000001" customHeight="1" x14ac:dyDescent="0.2">
      <c r="B601" s="12" t="s">
        <v>943</v>
      </c>
      <c r="C601" s="12" t="s">
        <v>13</v>
      </c>
      <c r="D601" s="13" t="s">
        <v>942</v>
      </c>
      <c r="E601" s="11">
        <v>6075594.7999999998</v>
      </c>
      <c r="F601" s="11">
        <v>209022.5</v>
      </c>
      <c r="G601" s="11">
        <v>101255.5</v>
      </c>
      <c r="H601" s="11">
        <v>18393</v>
      </c>
      <c r="I601" s="11">
        <v>5866572.2999999998</v>
      </c>
      <c r="J601" s="11">
        <v>1324667.3999999999</v>
      </c>
      <c r="K601" s="11">
        <v>17197.7</v>
      </c>
      <c r="L601" s="11">
        <v>4000</v>
      </c>
      <c r="M601" s="11">
        <v>2239</v>
      </c>
      <c r="N601" s="11">
        <v>1307469.7</v>
      </c>
      <c r="O601" s="11">
        <v>7400262.2000000002</v>
      </c>
    </row>
    <row r="602" spans="2:15" ht="50.45" customHeight="1" x14ac:dyDescent="0.2">
      <c r="B602" s="14" t="s">
        <v>944</v>
      </c>
      <c r="C602" s="14" t="s">
        <v>31</v>
      </c>
      <c r="D602" s="15" t="s">
        <v>1396</v>
      </c>
      <c r="E602" s="16">
        <v>152000</v>
      </c>
      <c r="F602" s="16">
        <v>152000</v>
      </c>
      <c r="G602" s="16">
        <v>90506.3</v>
      </c>
      <c r="H602" s="16">
        <v>5658.6</v>
      </c>
      <c r="I602" s="16">
        <v>0</v>
      </c>
      <c r="J602" s="16">
        <v>1657</v>
      </c>
      <c r="K602" s="16">
        <v>1513.7</v>
      </c>
      <c r="L602" s="16">
        <v>0</v>
      </c>
      <c r="M602" s="16">
        <v>1239</v>
      </c>
      <c r="N602" s="16">
        <v>143.30000000000001</v>
      </c>
      <c r="O602" s="16">
        <v>153657</v>
      </c>
    </row>
    <row r="603" spans="2:15" ht="48" customHeight="1" x14ac:dyDescent="0.2">
      <c r="B603" s="14" t="s">
        <v>945</v>
      </c>
      <c r="C603" s="14" t="s">
        <v>31</v>
      </c>
      <c r="D603" s="15" t="s">
        <v>946</v>
      </c>
      <c r="E603" s="16">
        <v>5064163.3</v>
      </c>
      <c r="F603" s="16">
        <v>0</v>
      </c>
      <c r="G603" s="16">
        <v>0</v>
      </c>
      <c r="H603" s="16">
        <v>0</v>
      </c>
      <c r="I603" s="16">
        <v>5064163.3</v>
      </c>
      <c r="J603" s="16">
        <v>1306406.3999999999</v>
      </c>
      <c r="K603" s="16">
        <v>0</v>
      </c>
      <c r="L603" s="16">
        <v>0</v>
      </c>
      <c r="M603" s="16">
        <v>0</v>
      </c>
      <c r="N603" s="16">
        <v>1306406.3999999999</v>
      </c>
      <c r="O603" s="16">
        <v>6370569.7000000002</v>
      </c>
    </row>
    <row r="604" spans="2:15" ht="78" customHeight="1" x14ac:dyDescent="0.2">
      <c r="B604" s="14" t="s">
        <v>947</v>
      </c>
      <c r="C604" s="14" t="s">
        <v>79</v>
      </c>
      <c r="D604" s="15" t="s">
        <v>1319</v>
      </c>
      <c r="E604" s="16">
        <v>15114.1</v>
      </c>
      <c r="F604" s="16">
        <v>15114.1</v>
      </c>
      <c r="G604" s="16">
        <v>0</v>
      </c>
      <c r="H604" s="16">
        <v>0</v>
      </c>
      <c r="I604" s="16">
        <v>0</v>
      </c>
      <c r="J604" s="16">
        <v>204</v>
      </c>
      <c r="K604" s="16">
        <v>204</v>
      </c>
      <c r="L604" s="16">
        <v>0</v>
      </c>
      <c r="M604" s="16">
        <v>0</v>
      </c>
      <c r="N604" s="16">
        <v>0</v>
      </c>
      <c r="O604" s="16">
        <v>15318.1</v>
      </c>
    </row>
    <row r="605" spans="2:15" ht="44.45" customHeight="1" x14ac:dyDescent="0.2">
      <c r="B605" s="14" t="s">
        <v>948</v>
      </c>
      <c r="C605" s="14" t="s">
        <v>38</v>
      </c>
      <c r="D605" s="15" t="s">
        <v>949</v>
      </c>
      <c r="E605" s="16">
        <v>25848.400000000001</v>
      </c>
      <c r="F605" s="16">
        <v>25848.400000000001</v>
      </c>
      <c r="G605" s="16">
        <v>10749.2</v>
      </c>
      <c r="H605" s="16">
        <v>12734.4</v>
      </c>
      <c r="I605" s="16">
        <v>0</v>
      </c>
      <c r="J605" s="16">
        <v>16400</v>
      </c>
      <c r="K605" s="16">
        <v>15480</v>
      </c>
      <c r="L605" s="16">
        <v>4000</v>
      </c>
      <c r="M605" s="16">
        <v>1000</v>
      </c>
      <c r="N605" s="16">
        <v>920</v>
      </c>
      <c r="O605" s="16">
        <v>42248.4</v>
      </c>
    </row>
    <row r="606" spans="2:15" ht="51" customHeight="1" x14ac:dyDescent="0.2">
      <c r="B606" s="14" t="s">
        <v>1483</v>
      </c>
      <c r="C606" s="14" t="s">
        <v>33</v>
      </c>
      <c r="D606" s="15" t="s">
        <v>1484</v>
      </c>
      <c r="E606" s="16">
        <v>16060</v>
      </c>
      <c r="F606" s="16">
        <v>16060</v>
      </c>
      <c r="G606" s="16">
        <v>0</v>
      </c>
      <c r="H606" s="16">
        <v>0</v>
      </c>
      <c r="I606" s="16">
        <v>0</v>
      </c>
      <c r="J606" s="16">
        <v>0</v>
      </c>
      <c r="K606" s="16">
        <v>0</v>
      </c>
      <c r="L606" s="16">
        <v>0</v>
      </c>
      <c r="M606" s="16">
        <v>0</v>
      </c>
      <c r="N606" s="16">
        <v>0</v>
      </c>
      <c r="O606" s="16">
        <v>16060</v>
      </c>
    </row>
    <row r="607" spans="2:15" ht="39" customHeight="1" x14ac:dyDescent="0.2">
      <c r="B607" s="14" t="s">
        <v>950</v>
      </c>
      <c r="C607" s="14" t="s">
        <v>31</v>
      </c>
      <c r="D607" s="15" t="s">
        <v>951</v>
      </c>
      <c r="E607" s="16">
        <v>802409</v>
      </c>
      <c r="F607" s="16">
        <v>0</v>
      </c>
      <c r="G607" s="16">
        <v>0</v>
      </c>
      <c r="H607" s="16">
        <v>0</v>
      </c>
      <c r="I607" s="16">
        <v>802409</v>
      </c>
      <c r="J607" s="16">
        <v>0</v>
      </c>
      <c r="K607" s="16">
        <v>0</v>
      </c>
      <c r="L607" s="16">
        <v>0</v>
      </c>
      <c r="M607" s="16">
        <v>0</v>
      </c>
      <c r="N607" s="16">
        <v>0</v>
      </c>
      <c r="O607" s="16">
        <v>802409</v>
      </c>
    </row>
    <row r="608" spans="2:15" ht="43.9" customHeight="1" x14ac:dyDescent="0.2">
      <c r="B608" s="9" t="s">
        <v>952</v>
      </c>
      <c r="C608" s="9" t="s">
        <v>13</v>
      </c>
      <c r="D608" s="10" t="s">
        <v>953</v>
      </c>
      <c r="E608" s="11">
        <v>254285.2</v>
      </c>
      <c r="F608" s="11">
        <v>28006.9</v>
      </c>
      <c r="G608" s="11">
        <v>15308.4</v>
      </c>
      <c r="H608" s="11">
        <v>1893.9</v>
      </c>
      <c r="I608" s="11">
        <v>226278.30000000002</v>
      </c>
      <c r="J608" s="11">
        <v>43576</v>
      </c>
      <c r="K608" s="11">
        <v>32105</v>
      </c>
      <c r="L608" s="11">
        <v>20296.600000000002</v>
      </c>
      <c r="M608" s="11">
        <v>4797.8</v>
      </c>
      <c r="N608" s="11">
        <v>11471</v>
      </c>
      <c r="O608" s="11">
        <v>297861.2</v>
      </c>
    </row>
    <row r="609" spans="2:15" ht="42" customHeight="1" x14ac:dyDescent="0.2">
      <c r="B609" s="12" t="s">
        <v>954</v>
      </c>
      <c r="C609" s="12" t="s">
        <v>13</v>
      </c>
      <c r="D609" s="13" t="s">
        <v>953</v>
      </c>
      <c r="E609" s="11">
        <v>254285.2</v>
      </c>
      <c r="F609" s="11">
        <v>28006.9</v>
      </c>
      <c r="G609" s="11">
        <v>15308.4</v>
      </c>
      <c r="H609" s="11">
        <v>1893.9</v>
      </c>
      <c r="I609" s="11">
        <v>226278.30000000002</v>
      </c>
      <c r="J609" s="11">
        <v>43576</v>
      </c>
      <c r="K609" s="11">
        <v>32105</v>
      </c>
      <c r="L609" s="11">
        <v>20296.600000000002</v>
      </c>
      <c r="M609" s="11">
        <v>4797.8</v>
      </c>
      <c r="N609" s="11">
        <v>11471</v>
      </c>
      <c r="O609" s="11">
        <v>297861.2</v>
      </c>
    </row>
    <row r="610" spans="2:15" ht="51" customHeight="1" x14ac:dyDescent="0.2">
      <c r="B610" s="14" t="s">
        <v>955</v>
      </c>
      <c r="C610" s="14" t="s">
        <v>299</v>
      </c>
      <c r="D610" s="15" t="s">
        <v>1397</v>
      </c>
      <c r="E610" s="16">
        <v>28006.9</v>
      </c>
      <c r="F610" s="16">
        <v>28006.9</v>
      </c>
      <c r="G610" s="16">
        <v>15308.4</v>
      </c>
      <c r="H610" s="16">
        <v>1893.9</v>
      </c>
      <c r="I610" s="16">
        <v>0</v>
      </c>
      <c r="J610" s="16">
        <v>1180</v>
      </c>
      <c r="K610" s="16">
        <v>1180</v>
      </c>
      <c r="L610" s="16">
        <v>188.6</v>
      </c>
      <c r="M610" s="16">
        <v>528</v>
      </c>
      <c r="N610" s="16">
        <v>0</v>
      </c>
      <c r="O610" s="16">
        <v>29186.9</v>
      </c>
    </row>
    <row r="611" spans="2:15" ht="34.9" customHeight="1" x14ac:dyDescent="0.2">
      <c r="B611" s="14" t="s">
        <v>956</v>
      </c>
      <c r="C611" s="14" t="s">
        <v>31</v>
      </c>
      <c r="D611" s="15" t="s">
        <v>957</v>
      </c>
      <c r="E611" s="16">
        <v>226278.30000000002</v>
      </c>
      <c r="F611" s="16">
        <v>0</v>
      </c>
      <c r="G611" s="16">
        <v>0</v>
      </c>
      <c r="H611" s="16">
        <v>0</v>
      </c>
      <c r="I611" s="16">
        <v>226278.30000000002</v>
      </c>
      <c r="J611" s="16">
        <v>11471</v>
      </c>
      <c r="K611" s="16">
        <v>0</v>
      </c>
      <c r="L611" s="16">
        <v>0</v>
      </c>
      <c r="M611" s="16">
        <v>0</v>
      </c>
      <c r="N611" s="16">
        <v>11471</v>
      </c>
      <c r="O611" s="16">
        <v>237749.30000000002</v>
      </c>
    </row>
    <row r="612" spans="2:15" ht="52.15" customHeight="1" x14ac:dyDescent="0.2">
      <c r="B612" s="14" t="s">
        <v>958</v>
      </c>
      <c r="C612" s="14" t="s">
        <v>33</v>
      </c>
      <c r="D612" s="15" t="s">
        <v>959</v>
      </c>
      <c r="E612" s="16">
        <v>0</v>
      </c>
      <c r="F612" s="16">
        <v>0</v>
      </c>
      <c r="G612" s="16">
        <v>0</v>
      </c>
      <c r="H612" s="16">
        <v>0</v>
      </c>
      <c r="I612" s="16">
        <v>0</v>
      </c>
      <c r="J612" s="16">
        <v>30925</v>
      </c>
      <c r="K612" s="16">
        <v>30925</v>
      </c>
      <c r="L612" s="16">
        <v>20108</v>
      </c>
      <c r="M612" s="16">
        <v>4269.8</v>
      </c>
      <c r="N612" s="16">
        <v>0</v>
      </c>
      <c r="O612" s="16">
        <v>30925</v>
      </c>
    </row>
    <row r="613" spans="2:15" ht="40.9" customHeight="1" x14ac:dyDescent="0.2">
      <c r="B613" s="9" t="s">
        <v>960</v>
      </c>
      <c r="C613" s="9" t="s">
        <v>13</v>
      </c>
      <c r="D613" s="10" t="s">
        <v>961</v>
      </c>
      <c r="E613" s="11">
        <v>1337798.8</v>
      </c>
      <c r="F613" s="11">
        <v>452434.2</v>
      </c>
      <c r="G613" s="11">
        <v>17796.099999999999</v>
      </c>
      <c r="H613" s="11">
        <v>425349.2</v>
      </c>
      <c r="I613" s="11">
        <v>885364.6</v>
      </c>
      <c r="J613" s="11">
        <v>222854.80000000002</v>
      </c>
      <c r="K613" s="11">
        <v>93821.5</v>
      </c>
      <c r="L613" s="11">
        <v>19528</v>
      </c>
      <c r="M613" s="11">
        <v>25339.600000000002</v>
      </c>
      <c r="N613" s="11">
        <v>129033.3</v>
      </c>
      <c r="O613" s="11">
        <v>1560653.6</v>
      </c>
    </row>
    <row r="614" spans="2:15" ht="36" customHeight="1" x14ac:dyDescent="0.2">
      <c r="B614" s="12" t="s">
        <v>962</v>
      </c>
      <c r="C614" s="12" t="s">
        <v>13</v>
      </c>
      <c r="D614" s="13" t="s">
        <v>961</v>
      </c>
      <c r="E614" s="11">
        <v>1337798.8</v>
      </c>
      <c r="F614" s="11">
        <v>452434.2</v>
      </c>
      <c r="G614" s="11">
        <v>17796.099999999999</v>
      </c>
      <c r="H614" s="11">
        <v>425349.2</v>
      </c>
      <c r="I614" s="11">
        <v>885364.6</v>
      </c>
      <c r="J614" s="11">
        <v>222854.80000000002</v>
      </c>
      <c r="K614" s="11">
        <v>93821.5</v>
      </c>
      <c r="L614" s="11">
        <v>19528</v>
      </c>
      <c r="M614" s="11">
        <v>25339.600000000002</v>
      </c>
      <c r="N614" s="11">
        <v>129033.3</v>
      </c>
      <c r="O614" s="11">
        <v>1560653.6</v>
      </c>
    </row>
    <row r="615" spans="2:15" ht="51.6" customHeight="1" x14ac:dyDescent="0.2">
      <c r="B615" s="14" t="s">
        <v>963</v>
      </c>
      <c r="C615" s="14" t="s">
        <v>364</v>
      </c>
      <c r="D615" s="15" t="s">
        <v>964</v>
      </c>
      <c r="E615" s="16">
        <v>504729.60000000003</v>
      </c>
      <c r="F615" s="16">
        <v>0</v>
      </c>
      <c r="G615" s="16">
        <v>0</v>
      </c>
      <c r="H615" s="16">
        <v>0</v>
      </c>
      <c r="I615" s="16">
        <v>504729.60000000003</v>
      </c>
      <c r="J615" s="16">
        <v>126135</v>
      </c>
      <c r="K615" s="16">
        <v>0</v>
      </c>
      <c r="L615" s="16">
        <v>0</v>
      </c>
      <c r="M615" s="16">
        <v>0</v>
      </c>
      <c r="N615" s="16">
        <v>126135</v>
      </c>
      <c r="O615" s="16">
        <v>630864.6</v>
      </c>
    </row>
    <row r="616" spans="2:15" ht="120" customHeight="1" x14ac:dyDescent="0.2">
      <c r="B616" s="14" t="s">
        <v>965</v>
      </c>
      <c r="C616" s="14" t="s">
        <v>373</v>
      </c>
      <c r="D616" s="15" t="s">
        <v>966</v>
      </c>
      <c r="E616" s="16">
        <v>434736.9</v>
      </c>
      <c r="F616" s="16">
        <v>424736.9</v>
      </c>
      <c r="G616" s="16">
        <v>0</v>
      </c>
      <c r="H616" s="16">
        <v>424736.9</v>
      </c>
      <c r="I616" s="16">
        <v>10000</v>
      </c>
      <c r="J616" s="16">
        <v>96719.8</v>
      </c>
      <c r="K616" s="16">
        <v>93821.5</v>
      </c>
      <c r="L616" s="16">
        <v>19528</v>
      </c>
      <c r="M616" s="16">
        <v>25339.600000000002</v>
      </c>
      <c r="N616" s="16">
        <v>2898.3</v>
      </c>
      <c r="O616" s="16">
        <v>531456.69999999995</v>
      </c>
    </row>
    <row r="617" spans="2:15" ht="54.6" customHeight="1" x14ac:dyDescent="0.2">
      <c r="B617" s="14" t="s">
        <v>967</v>
      </c>
      <c r="C617" s="14" t="s">
        <v>364</v>
      </c>
      <c r="D617" s="15" t="s">
        <v>1398</v>
      </c>
      <c r="E617" s="16">
        <v>27697.3</v>
      </c>
      <c r="F617" s="16">
        <v>27697.3</v>
      </c>
      <c r="G617" s="16">
        <v>17796.099999999999</v>
      </c>
      <c r="H617" s="16">
        <v>612.29999999999995</v>
      </c>
      <c r="I617" s="16">
        <v>0</v>
      </c>
      <c r="J617" s="16">
        <v>0</v>
      </c>
      <c r="K617" s="16">
        <v>0</v>
      </c>
      <c r="L617" s="16">
        <v>0</v>
      </c>
      <c r="M617" s="16">
        <v>0</v>
      </c>
      <c r="N617" s="16">
        <v>0</v>
      </c>
      <c r="O617" s="16">
        <v>27697.3</v>
      </c>
    </row>
    <row r="618" spans="2:15" ht="82.15" customHeight="1" x14ac:dyDescent="0.2">
      <c r="B618" s="14" t="s">
        <v>1478</v>
      </c>
      <c r="C618" s="14" t="s">
        <v>373</v>
      </c>
      <c r="D618" s="15" t="s">
        <v>1479</v>
      </c>
      <c r="E618" s="16">
        <v>370635</v>
      </c>
      <c r="F618" s="16">
        <v>0</v>
      </c>
      <c r="G618" s="16">
        <v>0</v>
      </c>
      <c r="H618" s="16">
        <v>0</v>
      </c>
      <c r="I618" s="16">
        <v>370635</v>
      </c>
      <c r="J618" s="16">
        <v>0</v>
      </c>
      <c r="K618" s="16">
        <v>0</v>
      </c>
      <c r="L618" s="16">
        <v>0</v>
      </c>
      <c r="M618" s="16">
        <v>0</v>
      </c>
      <c r="N618" s="16">
        <v>0</v>
      </c>
      <c r="O618" s="16">
        <v>370635</v>
      </c>
    </row>
    <row r="619" spans="2:15" ht="37.9" customHeight="1" x14ac:dyDescent="0.2">
      <c r="B619" s="9" t="s">
        <v>968</v>
      </c>
      <c r="C619" s="9" t="s">
        <v>13</v>
      </c>
      <c r="D619" s="10" t="s">
        <v>969</v>
      </c>
      <c r="E619" s="11">
        <v>45358</v>
      </c>
      <c r="F619" s="11">
        <v>20934.5</v>
      </c>
      <c r="G619" s="11">
        <v>12895.300000000001</v>
      </c>
      <c r="H619" s="11">
        <v>414.5</v>
      </c>
      <c r="I619" s="11">
        <v>24423.5</v>
      </c>
      <c r="J619" s="11">
        <v>0</v>
      </c>
      <c r="K619" s="11">
        <v>0</v>
      </c>
      <c r="L619" s="11">
        <v>0</v>
      </c>
      <c r="M619" s="11">
        <v>0</v>
      </c>
      <c r="N619" s="11">
        <v>0</v>
      </c>
      <c r="O619" s="11">
        <v>45358</v>
      </c>
    </row>
    <row r="620" spans="2:15" ht="36" customHeight="1" x14ac:dyDescent="0.2">
      <c r="B620" s="12" t="s">
        <v>970</v>
      </c>
      <c r="C620" s="12" t="s">
        <v>13</v>
      </c>
      <c r="D620" s="13" t="s">
        <v>969</v>
      </c>
      <c r="E620" s="11">
        <v>45358</v>
      </c>
      <c r="F620" s="11">
        <v>20934.5</v>
      </c>
      <c r="G620" s="11">
        <v>12895.300000000001</v>
      </c>
      <c r="H620" s="11">
        <v>414.5</v>
      </c>
      <c r="I620" s="11">
        <v>24423.5</v>
      </c>
      <c r="J620" s="11">
        <v>0</v>
      </c>
      <c r="K620" s="11">
        <v>0</v>
      </c>
      <c r="L620" s="11">
        <v>0</v>
      </c>
      <c r="M620" s="11">
        <v>0</v>
      </c>
      <c r="N620" s="11">
        <v>0</v>
      </c>
      <c r="O620" s="11">
        <v>45358</v>
      </c>
    </row>
    <row r="621" spans="2:15" ht="48.6" customHeight="1" x14ac:dyDescent="0.2">
      <c r="B621" s="14" t="s">
        <v>971</v>
      </c>
      <c r="C621" s="14" t="s">
        <v>766</v>
      </c>
      <c r="D621" s="15" t="s">
        <v>1480</v>
      </c>
      <c r="E621" s="16">
        <v>20934.5</v>
      </c>
      <c r="F621" s="16">
        <v>20934.5</v>
      </c>
      <c r="G621" s="16">
        <v>12895.300000000001</v>
      </c>
      <c r="H621" s="16">
        <v>414.5</v>
      </c>
      <c r="I621" s="16">
        <v>0</v>
      </c>
      <c r="J621" s="16">
        <v>0</v>
      </c>
      <c r="K621" s="16">
        <v>0</v>
      </c>
      <c r="L621" s="16">
        <v>0</v>
      </c>
      <c r="M621" s="16">
        <v>0</v>
      </c>
      <c r="N621" s="16">
        <v>0</v>
      </c>
      <c r="O621" s="16">
        <v>20934.5</v>
      </c>
    </row>
    <row r="622" spans="2:15" ht="37.9" customHeight="1" x14ac:dyDescent="0.2">
      <c r="B622" s="14" t="s">
        <v>972</v>
      </c>
      <c r="C622" s="14" t="s">
        <v>31</v>
      </c>
      <c r="D622" s="15" t="s">
        <v>973</v>
      </c>
      <c r="E622" s="16">
        <v>24423.5</v>
      </c>
      <c r="F622" s="16">
        <v>0</v>
      </c>
      <c r="G622" s="16">
        <v>0</v>
      </c>
      <c r="H622" s="16">
        <v>0</v>
      </c>
      <c r="I622" s="16">
        <v>24423.5</v>
      </c>
      <c r="J622" s="16">
        <v>0</v>
      </c>
      <c r="K622" s="16">
        <v>0</v>
      </c>
      <c r="L622" s="16">
        <v>0</v>
      </c>
      <c r="M622" s="16">
        <v>0</v>
      </c>
      <c r="N622" s="16">
        <v>0</v>
      </c>
      <c r="O622" s="16">
        <v>24423.5</v>
      </c>
    </row>
    <row r="623" spans="2:15" ht="40.9" customHeight="1" x14ac:dyDescent="0.2">
      <c r="B623" s="9" t="s">
        <v>974</v>
      </c>
      <c r="C623" s="9" t="s">
        <v>13</v>
      </c>
      <c r="D623" s="10" t="s">
        <v>975</v>
      </c>
      <c r="E623" s="11">
        <v>85226.1</v>
      </c>
      <c r="F623" s="11">
        <v>22510.2</v>
      </c>
      <c r="G623" s="11">
        <v>12952.4</v>
      </c>
      <c r="H623" s="11">
        <v>332</v>
      </c>
      <c r="I623" s="11">
        <v>62715.9</v>
      </c>
      <c r="J623" s="11">
        <v>9799.6</v>
      </c>
      <c r="K623" s="11">
        <v>795</v>
      </c>
      <c r="L623" s="11">
        <v>200</v>
      </c>
      <c r="M623" s="11">
        <v>43.300000000000004</v>
      </c>
      <c r="N623" s="11">
        <v>9004.6</v>
      </c>
      <c r="O623" s="11">
        <v>95025.7</v>
      </c>
    </row>
    <row r="624" spans="2:15" ht="37.9" customHeight="1" x14ac:dyDescent="0.2">
      <c r="B624" s="12" t="s">
        <v>976</v>
      </c>
      <c r="C624" s="12" t="s">
        <v>13</v>
      </c>
      <c r="D624" s="13" t="s">
        <v>975</v>
      </c>
      <c r="E624" s="11">
        <v>85226.1</v>
      </c>
      <c r="F624" s="11">
        <v>22510.2</v>
      </c>
      <c r="G624" s="11">
        <v>12952.4</v>
      </c>
      <c r="H624" s="11">
        <v>332</v>
      </c>
      <c r="I624" s="11">
        <v>62715.9</v>
      </c>
      <c r="J624" s="11">
        <v>9799.6</v>
      </c>
      <c r="K624" s="11">
        <v>795</v>
      </c>
      <c r="L624" s="11">
        <v>200</v>
      </c>
      <c r="M624" s="11">
        <v>43.300000000000004</v>
      </c>
      <c r="N624" s="11">
        <v>9004.6</v>
      </c>
      <c r="O624" s="11">
        <v>95025.7</v>
      </c>
    </row>
    <row r="625" spans="2:15" ht="49.15" customHeight="1" x14ac:dyDescent="0.2">
      <c r="B625" s="14" t="s">
        <v>977</v>
      </c>
      <c r="C625" s="14" t="s">
        <v>138</v>
      </c>
      <c r="D625" s="15" t="s">
        <v>1399</v>
      </c>
      <c r="E625" s="16">
        <v>22510.2</v>
      </c>
      <c r="F625" s="16">
        <v>22510.2</v>
      </c>
      <c r="G625" s="16">
        <v>12952.4</v>
      </c>
      <c r="H625" s="16">
        <v>332</v>
      </c>
      <c r="I625" s="16">
        <v>0</v>
      </c>
      <c r="J625" s="16">
        <v>855</v>
      </c>
      <c r="K625" s="16">
        <v>795</v>
      </c>
      <c r="L625" s="16">
        <v>200</v>
      </c>
      <c r="M625" s="16">
        <v>43.300000000000004</v>
      </c>
      <c r="N625" s="16">
        <v>60</v>
      </c>
      <c r="O625" s="16">
        <v>23365.200000000001</v>
      </c>
    </row>
    <row r="626" spans="2:15" ht="33" customHeight="1" x14ac:dyDescent="0.2">
      <c r="B626" s="14" t="s">
        <v>978</v>
      </c>
      <c r="C626" s="14" t="s">
        <v>138</v>
      </c>
      <c r="D626" s="15" t="s">
        <v>979</v>
      </c>
      <c r="E626" s="16">
        <v>62715.9</v>
      </c>
      <c r="F626" s="16">
        <v>0</v>
      </c>
      <c r="G626" s="16">
        <v>0</v>
      </c>
      <c r="H626" s="16">
        <v>0</v>
      </c>
      <c r="I626" s="16">
        <v>62715.9</v>
      </c>
      <c r="J626" s="16">
        <v>8944.6</v>
      </c>
      <c r="K626" s="16">
        <v>0</v>
      </c>
      <c r="L626" s="16">
        <v>0</v>
      </c>
      <c r="M626" s="16">
        <v>0</v>
      </c>
      <c r="N626" s="16">
        <v>8944.6</v>
      </c>
      <c r="O626" s="16">
        <v>71660.5</v>
      </c>
    </row>
    <row r="627" spans="2:15" ht="32.450000000000003" customHeight="1" x14ac:dyDescent="0.2">
      <c r="B627" s="9" t="s">
        <v>980</v>
      </c>
      <c r="C627" s="9" t="s">
        <v>13</v>
      </c>
      <c r="D627" s="10" t="s">
        <v>981</v>
      </c>
      <c r="E627" s="11">
        <v>707980.6</v>
      </c>
      <c r="F627" s="11">
        <v>63606.400000000001</v>
      </c>
      <c r="G627" s="11">
        <v>38525.599999999999</v>
      </c>
      <c r="H627" s="11">
        <v>3340.1</v>
      </c>
      <c r="I627" s="11">
        <v>644374.19999999995</v>
      </c>
      <c r="J627" s="11">
        <v>1340290.7</v>
      </c>
      <c r="K627" s="11">
        <v>6468.8</v>
      </c>
      <c r="L627" s="11">
        <v>1400</v>
      </c>
      <c r="M627" s="11">
        <v>313</v>
      </c>
      <c r="N627" s="11">
        <v>1333821.8999999999</v>
      </c>
      <c r="O627" s="11">
        <v>2048271.2999999998</v>
      </c>
    </row>
    <row r="628" spans="2:15" ht="32.450000000000003" customHeight="1" x14ac:dyDescent="0.2">
      <c r="B628" s="12" t="s">
        <v>982</v>
      </c>
      <c r="C628" s="12" t="s">
        <v>13</v>
      </c>
      <c r="D628" s="13" t="s">
        <v>981</v>
      </c>
      <c r="E628" s="11">
        <v>707980.6</v>
      </c>
      <c r="F628" s="11">
        <v>63606.400000000001</v>
      </c>
      <c r="G628" s="11">
        <v>38525.599999999999</v>
      </c>
      <c r="H628" s="11">
        <v>3340.1</v>
      </c>
      <c r="I628" s="11">
        <v>644374.19999999995</v>
      </c>
      <c r="J628" s="11">
        <v>1340290.7</v>
      </c>
      <c r="K628" s="11">
        <v>6468.8</v>
      </c>
      <c r="L628" s="11">
        <v>1400</v>
      </c>
      <c r="M628" s="11">
        <v>313</v>
      </c>
      <c r="N628" s="11">
        <v>1333821.8999999999</v>
      </c>
      <c r="O628" s="11">
        <v>2048271.2999999998</v>
      </c>
    </row>
    <row r="629" spans="2:15" ht="47.45" customHeight="1" x14ac:dyDescent="0.2">
      <c r="B629" s="14" t="s">
        <v>983</v>
      </c>
      <c r="C629" s="14" t="s">
        <v>549</v>
      </c>
      <c r="D629" s="15" t="s">
        <v>1400</v>
      </c>
      <c r="E629" s="16">
        <v>56840.4</v>
      </c>
      <c r="F629" s="16">
        <v>56840.4</v>
      </c>
      <c r="G629" s="16">
        <v>33459.9</v>
      </c>
      <c r="H629" s="16">
        <v>3340.1</v>
      </c>
      <c r="I629" s="16">
        <v>0</v>
      </c>
      <c r="J629" s="16">
        <v>68.8</v>
      </c>
      <c r="K629" s="16">
        <v>68.8</v>
      </c>
      <c r="L629" s="16">
        <v>0</v>
      </c>
      <c r="M629" s="16">
        <v>0</v>
      </c>
      <c r="N629" s="16">
        <v>0</v>
      </c>
      <c r="O629" s="16">
        <v>56909.200000000004</v>
      </c>
    </row>
    <row r="630" spans="2:15" ht="34.9" customHeight="1" x14ac:dyDescent="0.2">
      <c r="B630" s="14" t="s">
        <v>984</v>
      </c>
      <c r="C630" s="14" t="s">
        <v>549</v>
      </c>
      <c r="D630" s="15" t="s">
        <v>985</v>
      </c>
      <c r="E630" s="16">
        <v>644374.19999999995</v>
      </c>
      <c r="F630" s="16">
        <v>0</v>
      </c>
      <c r="G630" s="16">
        <v>0</v>
      </c>
      <c r="H630" s="16">
        <v>0</v>
      </c>
      <c r="I630" s="16">
        <v>644374.19999999995</v>
      </c>
      <c r="J630" s="16">
        <v>1333721.8999999999</v>
      </c>
      <c r="K630" s="16">
        <v>0</v>
      </c>
      <c r="L630" s="16">
        <v>0</v>
      </c>
      <c r="M630" s="16">
        <v>0</v>
      </c>
      <c r="N630" s="16">
        <v>1333721.8999999999</v>
      </c>
      <c r="O630" s="16">
        <v>1978096.0999999996</v>
      </c>
    </row>
    <row r="631" spans="2:15" ht="50.45" customHeight="1" x14ac:dyDescent="0.2">
      <c r="B631" s="14" t="s">
        <v>986</v>
      </c>
      <c r="C631" s="14" t="s">
        <v>35</v>
      </c>
      <c r="D631" s="15" t="s">
        <v>987</v>
      </c>
      <c r="E631" s="16">
        <v>6766</v>
      </c>
      <c r="F631" s="16">
        <v>6766</v>
      </c>
      <c r="G631" s="16">
        <v>5065.7</v>
      </c>
      <c r="H631" s="16">
        <v>0</v>
      </c>
      <c r="I631" s="16">
        <v>0</v>
      </c>
      <c r="J631" s="16">
        <v>6500</v>
      </c>
      <c r="K631" s="16">
        <v>6400</v>
      </c>
      <c r="L631" s="16">
        <v>1400</v>
      </c>
      <c r="M631" s="16">
        <v>313</v>
      </c>
      <c r="N631" s="16">
        <v>100</v>
      </c>
      <c r="O631" s="16">
        <v>13266</v>
      </c>
    </row>
    <row r="632" spans="2:15" ht="34.15" customHeight="1" x14ac:dyDescent="0.2">
      <c r="B632" s="9" t="s">
        <v>988</v>
      </c>
      <c r="C632" s="9" t="s">
        <v>13</v>
      </c>
      <c r="D632" s="10" t="s">
        <v>989</v>
      </c>
      <c r="E632" s="315">
        <v>4414285.8</v>
      </c>
      <c r="F632" s="315">
        <v>3948907.8000000003</v>
      </c>
      <c r="G632" s="315">
        <v>2948008.4</v>
      </c>
      <c r="H632" s="315">
        <v>38900.5</v>
      </c>
      <c r="I632" s="315">
        <v>465378</v>
      </c>
      <c r="J632" s="315">
        <v>1587.6000000000001</v>
      </c>
      <c r="K632" s="315">
        <v>70.400000000000006</v>
      </c>
      <c r="L632" s="315">
        <v>0</v>
      </c>
      <c r="M632" s="315">
        <v>0</v>
      </c>
      <c r="N632" s="315">
        <v>1517.2</v>
      </c>
      <c r="O632" s="315">
        <v>4415873.4000000004</v>
      </c>
    </row>
    <row r="633" spans="2:15" ht="37.9" customHeight="1" x14ac:dyDescent="0.2">
      <c r="B633" s="12" t="s">
        <v>990</v>
      </c>
      <c r="C633" s="12" t="s">
        <v>13</v>
      </c>
      <c r="D633" s="13" t="s">
        <v>989</v>
      </c>
      <c r="E633" s="315">
        <v>4414285.8</v>
      </c>
      <c r="F633" s="315">
        <v>3948907.8000000003</v>
      </c>
      <c r="G633" s="315">
        <v>2948008.4</v>
      </c>
      <c r="H633" s="315">
        <v>38900.5</v>
      </c>
      <c r="I633" s="315">
        <v>465378</v>
      </c>
      <c r="J633" s="315">
        <v>1587.6000000000001</v>
      </c>
      <c r="K633" s="315">
        <v>70.400000000000006</v>
      </c>
      <c r="L633" s="315">
        <v>0</v>
      </c>
      <c r="M633" s="315">
        <v>0</v>
      </c>
      <c r="N633" s="315">
        <v>1517.2</v>
      </c>
      <c r="O633" s="315">
        <v>4415873.4000000004</v>
      </c>
    </row>
    <row r="634" spans="2:15" ht="36" customHeight="1" x14ac:dyDescent="0.2">
      <c r="B634" s="14" t="s">
        <v>991</v>
      </c>
      <c r="C634" s="14" t="s">
        <v>865</v>
      </c>
      <c r="D634" s="15" t="s">
        <v>992</v>
      </c>
      <c r="E634" s="316">
        <v>4334285.8</v>
      </c>
      <c r="F634" s="316">
        <v>3948907.8000000003</v>
      </c>
      <c r="G634" s="316">
        <v>2948008.4</v>
      </c>
      <c r="H634" s="316">
        <v>38900.5</v>
      </c>
      <c r="I634" s="316">
        <v>385378</v>
      </c>
      <c r="J634" s="316">
        <v>1587.6000000000001</v>
      </c>
      <c r="K634" s="316">
        <v>70.400000000000006</v>
      </c>
      <c r="L634" s="316">
        <v>0</v>
      </c>
      <c r="M634" s="316">
        <v>0</v>
      </c>
      <c r="N634" s="316">
        <v>1517.2</v>
      </c>
      <c r="O634" s="316">
        <v>4335873.4000000004</v>
      </c>
    </row>
    <row r="635" spans="2:15" ht="51" customHeight="1" x14ac:dyDescent="0.2">
      <c r="B635" s="14" t="s">
        <v>993</v>
      </c>
      <c r="C635" s="14" t="s">
        <v>149</v>
      </c>
      <c r="D635" s="15" t="s">
        <v>994</v>
      </c>
      <c r="E635" s="16">
        <v>80000</v>
      </c>
      <c r="F635" s="16">
        <v>0</v>
      </c>
      <c r="G635" s="16">
        <v>0</v>
      </c>
      <c r="H635" s="16">
        <v>0</v>
      </c>
      <c r="I635" s="16">
        <v>80000</v>
      </c>
      <c r="J635" s="16">
        <v>0</v>
      </c>
      <c r="K635" s="16">
        <v>0</v>
      </c>
      <c r="L635" s="16">
        <v>0</v>
      </c>
      <c r="M635" s="16">
        <v>0</v>
      </c>
      <c r="N635" s="16">
        <v>0</v>
      </c>
      <c r="O635" s="16">
        <v>80000</v>
      </c>
    </row>
    <row r="636" spans="2:15" ht="21.6" customHeight="1" x14ac:dyDescent="0.2">
      <c r="B636" s="9" t="s">
        <v>995</v>
      </c>
      <c r="C636" s="9" t="s">
        <v>13</v>
      </c>
      <c r="D636" s="10" t="s">
        <v>996</v>
      </c>
      <c r="E636" s="11">
        <v>719534.8</v>
      </c>
      <c r="F636" s="11">
        <v>719534.8</v>
      </c>
      <c r="G636" s="11">
        <v>443485</v>
      </c>
      <c r="H636" s="11">
        <v>15485</v>
      </c>
      <c r="I636" s="11">
        <v>0</v>
      </c>
      <c r="J636" s="11">
        <v>2071001.8</v>
      </c>
      <c r="K636" s="11">
        <v>1596395.8</v>
      </c>
      <c r="L636" s="11">
        <v>0</v>
      </c>
      <c r="M636" s="11">
        <v>96</v>
      </c>
      <c r="N636" s="11">
        <v>474606</v>
      </c>
      <c r="O636" s="11">
        <v>2790536.6</v>
      </c>
    </row>
    <row r="637" spans="2:15" ht="28.9" customHeight="1" x14ac:dyDescent="0.2">
      <c r="B637" s="12" t="s">
        <v>997</v>
      </c>
      <c r="C637" s="12" t="s">
        <v>13</v>
      </c>
      <c r="D637" s="13" t="s">
        <v>998</v>
      </c>
      <c r="E637" s="11">
        <v>719534.8</v>
      </c>
      <c r="F637" s="11">
        <v>719534.8</v>
      </c>
      <c r="G637" s="11">
        <v>443485</v>
      </c>
      <c r="H637" s="11">
        <v>15485</v>
      </c>
      <c r="I637" s="11">
        <v>0</v>
      </c>
      <c r="J637" s="11">
        <v>2071001.8</v>
      </c>
      <c r="K637" s="11">
        <v>1596395.8</v>
      </c>
      <c r="L637" s="11">
        <v>0</v>
      </c>
      <c r="M637" s="11">
        <v>96</v>
      </c>
      <c r="N637" s="11">
        <v>474606</v>
      </c>
      <c r="O637" s="11">
        <v>2790536.6</v>
      </c>
    </row>
    <row r="638" spans="2:15" ht="33" customHeight="1" x14ac:dyDescent="0.2">
      <c r="B638" s="14" t="s">
        <v>999</v>
      </c>
      <c r="C638" s="14" t="s">
        <v>196</v>
      </c>
      <c r="D638" s="15" t="s">
        <v>1000</v>
      </c>
      <c r="E638" s="16">
        <v>629089.80000000005</v>
      </c>
      <c r="F638" s="16">
        <v>629089.80000000005</v>
      </c>
      <c r="G638" s="16">
        <v>441485</v>
      </c>
      <c r="H638" s="16">
        <v>15353</v>
      </c>
      <c r="I638" s="16">
        <v>0</v>
      </c>
      <c r="J638" s="16">
        <v>1174.5999999999999</v>
      </c>
      <c r="K638" s="16">
        <v>1064.5999999999999</v>
      </c>
      <c r="L638" s="16">
        <v>0</v>
      </c>
      <c r="M638" s="16">
        <v>96</v>
      </c>
      <c r="N638" s="16">
        <v>110</v>
      </c>
      <c r="O638" s="16">
        <v>630264.4</v>
      </c>
    </row>
    <row r="639" spans="2:15" ht="34.9" customHeight="1" x14ac:dyDescent="0.2">
      <c r="B639" s="14" t="s">
        <v>1001</v>
      </c>
      <c r="C639" s="14" t="s">
        <v>196</v>
      </c>
      <c r="D639" s="15" t="s">
        <v>1002</v>
      </c>
      <c r="E639" s="16">
        <v>82982.7</v>
      </c>
      <c r="F639" s="16">
        <v>82982.7</v>
      </c>
      <c r="G639" s="16">
        <v>0</v>
      </c>
      <c r="H639" s="16">
        <v>0</v>
      </c>
      <c r="I639" s="16">
        <v>0</v>
      </c>
      <c r="J639" s="16">
        <v>0</v>
      </c>
      <c r="K639" s="16">
        <v>0</v>
      </c>
      <c r="L639" s="16">
        <v>0</v>
      </c>
      <c r="M639" s="16">
        <v>0</v>
      </c>
      <c r="N639" s="16">
        <v>0</v>
      </c>
      <c r="O639" s="16">
        <v>82982.7</v>
      </c>
    </row>
    <row r="640" spans="2:15" ht="32.450000000000003" customHeight="1" x14ac:dyDescent="0.2">
      <c r="B640" s="14" t="s">
        <v>1401</v>
      </c>
      <c r="C640" s="14" t="s">
        <v>196</v>
      </c>
      <c r="D640" s="15" t="s">
        <v>204</v>
      </c>
      <c r="E640" s="16">
        <v>2826.7000000000003</v>
      </c>
      <c r="F640" s="16">
        <v>2826.7000000000003</v>
      </c>
      <c r="G640" s="16">
        <v>2000</v>
      </c>
      <c r="H640" s="16">
        <v>132</v>
      </c>
      <c r="I640" s="16">
        <v>0</v>
      </c>
      <c r="J640" s="16">
        <v>0</v>
      </c>
      <c r="K640" s="16">
        <v>0</v>
      </c>
      <c r="L640" s="16">
        <v>0</v>
      </c>
      <c r="M640" s="16">
        <v>0</v>
      </c>
      <c r="N640" s="16">
        <v>0</v>
      </c>
      <c r="O640" s="16">
        <v>2826.7000000000003</v>
      </c>
    </row>
    <row r="641" spans="2:15" ht="93" customHeight="1" x14ac:dyDescent="0.2">
      <c r="B641" s="14" t="s">
        <v>1402</v>
      </c>
      <c r="C641" s="14" t="s">
        <v>199</v>
      </c>
      <c r="D641" s="15" t="s">
        <v>1403</v>
      </c>
      <c r="E641" s="16">
        <v>4635.6000000000004</v>
      </c>
      <c r="F641" s="16">
        <v>4635.6000000000004</v>
      </c>
      <c r="G641" s="16">
        <v>0</v>
      </c>
      <c r="H641" s="16">
        <v>0</v>
      </c>
      <c r="I641" s="16">
        <v>0</v>
      </c>
      <c r="J641" s="16">
        <v>0</v>
      </c>
      <c r="K641" s="16">
        <v>0</v>
      </c>
      <c r="L641" s="16">
        <v>0</v>
      </c>
      <c r="M641" s="16">
        <v>0</v>
      </c>
      <c r="N641" s="16">
        <v>0</v>
      </c>
      <c r="O641" s="16">
        <v>4635.6000000000004</v>
      </c>
    </row>
    <row r="642" spans="2:15" ht="93" customHeight="1" x14ac:dyDescent="0.2">
      <c r="B642" s="14" t="s">
        <v>1404</v>
      </c>
      <c r="C642" s="14" t="s">
        <v>196</v>
      </c>
      <c r="D642" s="15" t="s">
        <v>1405</v>
      </c>
      <c r="E642" s="16">
        <v>0</v>
      </c>
      <c r="F642" s="16">
        <v>0</v>
      </c>
      <c r="G642" s="16">
        <v>0</v>
      </c>
      <c r="H642" s="16">
        <v>0</v>
      </c>
      <c r="I642" s="16">
        <v>0</v>
      </c>
      <c r="J642" s="16">
        <v>2069827.2</v>
      </c>
      <c r="K642" s="16">
        <v>1595331.2</v>
      </c>
      <c r="L642" s="16">
        <v>0</v>
      </c>
      <c r="M642" s="16">
        <v>0</v>
      </c>
      <c r="N642" s="16">
        <v>474496</v>
      </c>
      <c r="O642" s="16">
        <v>2069827.2</v>
      </c>
    </row>
    <row r="643" spans="2:15" ht="21" customHeight="1" x14ac:dyDescent="0.2">
      <c r="B643" s="9" t="s">
        <v>1003</v>
      </c>
      <c r="C643" s="9" t="s">
        <v>13</v>
      </c>
      <c r="D643" s="351" t="s">
        <v>1004</v>
      </c>
      <c r="E643" s="352">
        <v>6393137.9000000004</v>
      </c>
      <c r="F643" s="352">
        <v>6002048.9000000004</v>
      </c>
      <c r="G643" s="352">
        <v>4596762.5</v>
      </c>
      <c r="H643" s="352">
        <v>61900.800000000003</v>
      </c>
      <c r="I643" s="352">
        <v>391089</v>
      </c>
      <c r="J643" s="352">
        <v>84223.2</v>
      </c>
      <c r="K643" s="352">
        <v>30300</v>
      </c>
      <c r="L643" s="352">
        <v>0</v>
      </c>
      <c r="M643" s="352">
        <v>0</v>
      </c>
      <c r="N643" s="352">
        <v>53923.200000000004</v>
      </c>
      <c r="O643" s="352">
        <v>6477361.1000000006</v>
      </c>
    </row>
    <row r="644" spans="2:15" ht="22.15" customHeight="1" x14ac:dyDescent="0.2">
      <c r="B644" s="12" t="s">
        <v>1005</v>
      </c>
      <c r="C644" s="12" t="s">
        <v>13</v>
      </c>
      <c r="D644" s="353" t="s">
        <v>1004</v>
      </c>
      <c r="E644" s="352">
        <v>6393137.9000000004</v>
      </c>
      <c r="F644" s="352">
        <v>6002048.9000000004</v>
      </c>
      <c r="G644" s="352">
        <v>4596762.5</v>
      </c>
      <c r="H644" s="352">
        <v>61900.800000000003</v>
      </c>
      <c r="I644" s="352">
        <v>391089</v>
      </c>
      <c r="J644" s="352">
        <v>84223.2</v>
      </c>
      <c r="K644" s="352">
        <v>30300</v>
      </c>
      <c r="L644" s="352">
        <v>0</v>
      </c>
      <c r="M644" s="352">
        <v>0</v>
      </c>
      <c r="N644" s="352">
        <v>53923.200000000004</v>
      </c>
      <c r="O644" s="352">
        <v>6477361.1000000006</v>
      </c>
    </row>
    <row r="645" spans="2:15" ht="87" customHeight="1" x14ac:dyDescent="0.2">
      <c r="B645" s="14" t="s">
        <v>1006</v>
      </c>
      <c r="C645" s="14" t="s">
        <v>865</v>
      </c>
      <c r="D645" s="354" t="s">
        <v>1007</v>
      </c>
      <c r="E645" s="355">
        <v>6243137.9000000004</v>
      </c>
      <c r="F645" s="355">
        <v>6002048.9000000004</v>
      </c>
      <c r="G645" s="355">
        <v>4596762.5</v>
      </c>
      <c r="H645" s="355">
        <v>61900.800000000003</v>
      </c>
      <c r="I645" s="355">
        <v>241089</v>
      </c>
      <c r="J645" s="355">
        <v>84223.2</v>
      </c>
      <c r="K645" s="355">
        <v>30300</v>
      </c>
      <c r="L645" s="355">
        <v>0</v>
      </c>
      <c r="M645" s="355">
        <v>0</v>
      </c>
      <c r="N645" s="355">
        <v>53923.200000000004</v>
      </c>
      <c r="O645" s="355">
        <v>6327361.1000000006</v>
      </c>
    </row>
    <row r="646" spans="2:15" ht="46.15" customHeight="1" x14ac:dyDescent="0.2">
      <c r="B646" s="14" t="s">
        <v>1008</v>
      </c>
      <c r="C646" s="14" t="s">
        <v>149</v>
      </c>
      <c r="D646" s="15" t="s">
        <v>1009</v>
      </c>
      <c r="E646" s="16">
        <v>150000</v>
      </c>
      <c r="F646" s="16">
        <v>0</v>
      </c>
      <c r="G646" s="16">
        <v>0</v>
      </c>
      <c r="H646" s="16">
        <v>0</v>
      </c>
      <c r="I646" s="16">
        <v>150000</v>
      </c>
      <c r="J646" s="16">
        <v>0</v>
      </c>
      <c r="K646" s="16">
        <v>0</v>
      </c>
      <c r="L646" s="16">
        <v>0</v>
      </c>
      <c r="M646" s="16">
        <v>0</v>
      </c>
      <c r="N646" s="16">
        <v>0</v>
      </c>
      <c r="O646" s="16">
        <v>150000</v>
      </c>
    </row>
    <row r="647" spans="2:15" ht="54.6" customHeight="1" x14ac:dyDescent="0.2">
      <c r="B647" s="9" t="s">
        <v>1010</v>
      </c>
      <c r="C647" s="9" t="s">
        <v>13</v>
      </c>
      <c r="D647" s="351" t="s">
        <v>1011</v>
      </c>
      <c r="E647" s="352">
        <v>8245882</v>
      </c>
      <c r="F647" s="352">
        <v>6627704.4000000004</v>
      </c>
      <c r="G647" s="352">
        <v>4461645</v>
      </c>
      <c r="H647" s="352">
        <v>130384.40000000001</v>
      </c>
      <c r="I647" s="352">
        <v>1618177.6</v>
      </c>
      <c r="J647" s="352">
        <v>47082353.700000003</v>
      </c>
      <c r="K647" s="352">
        <v>11750.300000000001</v>
      </c>
      <c r="L647" s="352">
        <v>0</v>
      </c>
      <c r="M647" s="352">
        <v>1360.1000000000001</v>
      </c>
      <c r="N647" s="352">
        <v>47070603.399999999</v>
      </c>
      <c r="O647" s="352">
        <v>55328235.700000003</v>
      </c>
    </row>
    <row r="648" spans="2:15" ht="49.9" customHeight="1" x14ac:dyDescent="0.2">
      <c r="B648" s="12" t="s">
        <v>1012</v>
      </c>
      <c r="C648" s="12" t="s">
        <v>13</v>
      </c>
      <c r="D648" s="353" t="s">
        <v>1011</v>
      </c>
      <c r="E648" s="352">
        <v>8245882</v>
      </c>
      <c r="F648" s="352">
        <v>6627704.4000000004</v>
      </c>
      <c r="G648" s="352">
        <v>4461645</v>
      </c>
      <c r="H648" s="352">
        <v>130384.40000000001</v>
      </c>
      <c r="I648" s="352">
        <v>1618177.6</v>
      </c>
      <c r="J648" s="352">
        <v>47082353.700000003</v>
      </c>
      <c r="K648" s="352">
        <v>11750.300000000001</v>
      </c>
      <c r="L648" s="352">
        <v>0</v>
      </c>
      <c r="M648" s="352">
        <v>1360.1000000000001</v>
      </c>
      <c r="N648" s="352">
        <v>47070603.399999999</v>
      </c>
      <c r="O648" s="352">
        <v>55328235.700000003</v>
      </c>
    </row>
    <row r="649" spans="2:15" ht="52.9" customHeight="1" x14ac:dyDescent="0.2">
      <c r="B649" s="14" t="s">
        <v>1013</v>
      </c>
      <c r="C649" s="14" t="s">
        <v>164</v>
      </c>
      <c r="D649" s="15" t="s">
        <v>1320</v>
      </c>
      <c r="E649" s="316">
        <v>7147753.9000000004</v>
      </c>
      <c r="F649" s="316">
        <v>6627704.4000000004</v>
      </c>
      <c r="G649" s="316">
        <v>4461645</v>
      </c>
      <c r="H649" s="316">
        <v>130384.40000000001</v>
      </c>
      <c r="I649" s="316">
        <v>520049.5</v>
      </c>
      <c r="J649" s="316">
        <v>15984.300000000001</v>
      </c>
      <c r="K649" s="316">
        <v>11750.300000000001</v>
      </c>
      <c r="L649" s="316">
        <v>0</v>
      </c>
      <c r="M649" s="316">
        <v>1360.1000000000001</v>
      </c>
      <c r="N649" s="316">
        <v>4234</v>
      </c>
      <c r="O649" s="316">
        <v>7163738.2000000002</v>
      </c>
    </row>
    <row r="650" spans="2:15" ht="53.45" customHeight="1" x14ac:dyDescent="0.2">
      <c r="B650" s="14" t="s">
        <v>1014</v>
      </c>
      <c r="C650" s="14" t="s">
        <v>865</v>
      </c>
      <c r="D650" s="15" t="s">
        <v>1015</v>
      </c>
      <c r="E650" s="16">
        <v>1014516</v>
      </c>
      <c r="F650" s="16">
        <v>0</v>
      </c>
      <c r="G650" s="16">
        <v>0</v>
      </c>
      <c r="H650" s="16">
        <v>0</v>
      </c>
      <c r="I650" s="16">
        <v>1014516</v>
      </c>
      <c r="J650" s="16">
        <v>0</v>
      </c>
      <c r="K650" s="16">
        <v>0</v>
      </c>
      <c r="L650" s="16">
        <v>0</v>
      </c>
      <c r="M650" s="16">
        <v>0</v>
      </c>
      <c r="N650" s="16">
        <v>0</v>
      </c>
      <c r="O650" s="16">
        <v>1014516</v>
      </c>
    </row>
    <row r="651" spans="2:15" ht="64.150000000000006" customHeight="1" x14ac:dyDescent="0.2">
      <c r="B651" s="14" t="s">
        <v>1016</v>
      </c>
      <c r="C651" s="14" t="s">
        <v>149</v>
      </c>
      <c r="D651" s="15" t="s">
        <v>1017</v>
      </c>
      <c r="E651" s="16">
        <v>50993.599999999999</v>
      </c>
      <c r="F651" s="16">
        <v>0</v>
      </c>
      <c r="G651" s="16">
        <v>0</v>
      </c>
      <c r="H651" s="16">
        <v>0</v>
      </c>
      <c r="I651" s="16">
        <v>50993.599999999999</v>
      </c>
      <c r="J651" s="16">
        <v>0</v>
      </c>
      <c r="K651" s="16">
        <v>0</v>
      </c>
      <c r="L651" s="16">
        <v>0</v>
      </c>
      <c r="M651" s="16">
        <v>0</v>
      </c>
      <c r="N651" s="16">
        <v>0</v>
      </c>
      <c r="O651" s="16">
        <v>50993.599999999999</v>
      </c>
    </row>
    <row r="652" spans="2:15" ht="34.15" customHeight="1" x14ac:dyDescent="0.2">
      <c r="B652" s="14" t="s">
        <v>1321</v>
      </c>
      <c r="C652" s="14" t="s">
        <v>164</v>
      </c>
      <c r="D652" s="354" t="s">
        <v>1322</v>
      </c>
      <c r="E652" s="355">
        <v>0</v>
      </c>
      <c r="F652" s="355">
        <v>0</v>
      </c>
      <c r="G652" s="355">
        <v>0</v>
      </c>
      <c r="H652" s="355">
        <v>0</v>
      </c>
      <c r="I652" s="355">
        <v>0</v>
      </c>
      <c r="J652" s="355">
        <v>47066369.399999999</v>
      </c>
      <c r="K652" s="355">
        <v>0</v>
      </c>
      <c r="L652" s="355">
        <v>0</v>
      </c>
      <c r="M652" s="355">
        <v>0</v>
      </c>
      <c r="N652" s="355">
        <v>47066369.399999999</v>
      </c>
      <c r="O652" s="355">
        <v>47066369.399999999</v>
      </c>
    </row>
    <row r="653" spans="2:15" ht="36.6" customHeight="1" x14ac:dyDescent="0.2">
      <c r="B653" s="14" t="s">
        <v>1406</v>
      </c>
      <c r="C653" s="14" t="s">
        <v>808</v>
      </c>
      <c r="D653" s="15" t="s">
        <v>1407</v>
      </c>
      <c r="E653" s="16">
        <v>32618.5</v>
      </c>
      <c r="F653" s="16">
        <v>0</v>
      </c>
      <c r="G653" s="16">
        <v>0</v>
      </c>
      <c r="H653" s="16">
        <v>0</v>
      </c>
      <c r="I653" s="16">
        <v>32618.5</v>
      </c>
      <c r="J653" s="16">
        <v>0</v>
      </c>
      <c r="K653" s="16">
        <v>0</v>
      </c>
      <c r="L653" s="16">
        <v>0</v>
      </c>
      <c r="M653" s="16">
        <v>0</v>
      </c>
      <c r="N653" s="16">
        <v>0</v>
      </c>
      <c r="O653" s="16">
        <v>32618.5</v>
      </c>
    </row>
    <row r="654" spans="2:15" ht="19.899999999999999" customHeight="1" x14ac:dyDescent="0.2">
      <c r="B654" s="9" t="s">
        <v>1018</v>
      </c>
      <c r="C654" s="9" t="s">
        <v>13</v>
      </c>
      <c r="D654" s="10" t="s">
        <v>1019</v>
      </c>
      <c r="E654" s="11">
        <v>275171.20000000001</v>
      </c>
      <c r="F654" s="11">
        <v>275171.20000000001</v>
      </c>
      <c r="G654" s="11">
        <v>191954.2</v>
      </c>
      <c r="H654" s="11">
        <v>6006.8</v>
      </c>
      <c r="I654" s="11">
        <v>0</v>
      </c>
      <c r="J654" s="11">
        <v>0</v>
      </c>
      <c r="K654" s="11">
        <v>0</v>
      </c>
      <c r="L654" s="11">
        <v>0</v>
      </c>
      <c r="M654" s="11">
        <v>0</v>
      </c>
      <c r="N654" s="11">
        <v>0</v>
      </c>
      <c r="O654" s="11">
        <v>275171.20000000001</v>
      </c>
    </row>
    <row r="655" spans="2:15" ht="25.9" customHeight="1" x14ac:dyDescent="0.2">
      <c r="B655" s="12" t="s">
        <v>1020</v>
      </c>
      <c r="C655" s="12" t="s">
        <v>13</v>
      </c>
      <c r="D655" s="13" t="s">
        <v>1021</v>
      </c>
      <c r="E655" s="11">
        <v>275171.20000000001</v>
      </c>
      <c r="F655" s="11">
        <v>275171.20000000001</v>
      </c>
      <c r="G655" s="11">
        <v>191954.2</v>
      </c>
      <c r="H655" s="11">
        <v>6006.8</v>
      </c>
      <c r="I655" s="11">
        <v>0</v>
      </c>
      <c r="J655" s="11">
        <v>0</v>
      </c>
      <c r="K655" s="11">
        <v>0</v>
      </c>
      <c r="L655" s="11">
        <v>0</v>
      </c>
      <c r="M655" s="11">
        <v>0</v>
      </c>
      <c r="N655" s="11">
        <v>0</v>
      </c>
      <c r="O655" s="11">
        <v>275171.20000000001</v>
      </c>
    </row>
    <row r="656" spans="2:15" ht="39.6" customHeight="1" x14ac:dyDescent="0.2">
      <c r="B656" s="14" t="s">
        <v>1022</v>
      </c>
      <c r="C656" s="14" t="s">
        <v>1023</v>
      </c>
      <c r="D656" s="15" t="s">
        <v>1024</v>
      </c>
      <c r="E656" s="16">
        <v>275171.20000000001</v>
      </c>
      <c r="F656" s="16">
        <v>275171.20000000001</v>
      </c>
      <c r="G656" s="16">
        <v>191954.2</v>
      </c>
      <c r="H656" s="16">
        <v>6006.8</v>
      </c>
      <c r="I656" s="16">
        <v>0</v>
      </c>
      <c r="J656" s="16">
        <v>0</v>
      </c>
      <c r="K656" s="16">
        <v>0</v>
      </c>
      <c r="L656" s="16">
        <v>0</v>
      </c>
      <c r="M656" s="16">
        <v>0</v>
      </c>
      <c r="N656" s="16">
        <v>0</v>
      </c>
      <c r="O656" s="16">
        <v>275171.20000000001</v>
      </c>
    </row>
    <row r="657" spans="2:15" ht="34.15" customHeight="1" x14ac:dyDescent="0.2">
      <c r="B657" s="9" t="s">
        <v>1025</v>
      </c>
      <c r="C657" s="9" t="s">
        <v>13</v>
      </c>
      <c r="D657" s="10" t="s">
        <v>1026</v>
      </c>
      <c r="E657" s="11">
        <v>415840.7</v>
      </c>
      <c r="F657" s="11">
        <v>415840.7</v>
      </c>
      <c r="G657" s="11">
        <v>319734.40000000002</v>
      </c>
      <c r="H657" s="11">
        <v>21386.799999999999</v>
      </c>
      <c r="I657" s="11">
        <v>0</v>
      </c>
      <c r="J657" s="11">
        <v>1182</v>
      </c>
      <c r="K657" s="11">
        <v>873.80000000000007</v>
      </c>
      <c r="L657" s="11">
        <v>0</v>
      </c>
      <c r="M657" s="11">
        <v>414.8</v>
      </c>
      <c r="N657" s="11">
        <v>308.2</v>
      </c>
      <c r="O657" s="11">
        <v>417022.7</v>
      </c>
    </row>
    <row r="658" spans="2:15" ht="34.15" customHeight="1" x14ac:dyDescent="0.2">
      <c r="B658" s="12" t="s">
        <v>1027</v>
      </c>
      <c r="C658" s="12" t="s">
        <v>13</v>
      </c>
      <c r="D658" s="13" t="s">
        <v>1028</v>
      </c>
      <c r="E658" s="11">
        <v>415840.7</v>
      </c>
      <c r="F658" s="11">
        <v>415840.7</v>
      </c>
      <c r="G658" s="11">
        <v>319734.40000000002</v>
      </c>
      <c r="H658" s="11">
        <v>21386.799999999999</v>
      </c>
      <c r="I658" s="11">
        <v>0</v>
      </c>
      <c r="J658" s="11">
        <v>1182</v>
      </c>
      <c r="K658" s="11">
        <v>873.80000000000007</v>
      </c>
      <c r="L658" s="11">
        <v>0</v>
      </c>
      <c r="M658" s="11">
        <v>414.8</v>
      </c>
      <c r="N658" s="11">
        <v>308.2</v>
      </c>
      <c r="O658" s="11">
        <v>417022.7</v>
      </c>
    </row>
    <row r="659" spans="2:15" ht="34.15" customHeight="1" x14ac:dyDescent="0.2">
      <c r="B659" s="14" t="s">
        <v>1029</v>
      </c>
      <c r="C659" s="14" t="s">
        <v>11</v>
      </c>
      <c r="D659" s="15" t="s">
        <v>1030</v>
      </c>
      <c r="E659" s="16">
        <v>415840.7</v>
      </c>
      <c r="F659" s="16">
        <v>415840.7</v>
      </c>
      <c r="G659" s="16">
        <v>319734.40000000002</v>
      </c>
      <c r="H659" s="16">
        <v>21386.799999999999</v>
      </c>
      <c r="I659" s="16">
        <v>0</v>
      </c>
      <c r="J659" s="16">
        <v>1182</v>
      </c>
      <c r="K659" s="16">
        <v>873.80000000000007</v>
      </c>
      <c r="L659" s="16">
        <v>0</v>
      </c>
      <c r="M659" s="16">
        <v>414.8</v>
      </c>
      <c r="N659" s="16">
        <v>308.2</v>
      </c>
      <c r="O659" s="16">
        <v>417022.7</v>
      </c>
    </row>
    <row r="660" spans="2:15" ht="33" customHeight="1" x14ac:dyDescent="0.2">
      <c r="B660" s="9" t="s">
        <v>1031</v>
      </c>
      <c r="C660" s="9" t="s">
        <v>13</v>
      </c>
      <c r="D660" s="10" t="s">
        <v>1032</v>
      </c>
      <c r="E660" s="11">
        <v>308273</v>
      </c>
      <c r="F660" s="11">
        <v>308273</v>
      </c>
      <c r="G660" s="11">
        <v>238107.9</v>
      </c>
      <c r="H660" s="11">
        <v>14767.1</v>
      </c>
      <c r="I660" s="11">
        <v>0</v>
      </c>
      <c r="J660" s="11">
        <v>3346</v>
      </c>
      <c r="K660" s="11">
        <v>3316</v>
      </c>
      <c r="L660" s="11">
        <v>2137.1</v>
      </c>
      <c r="M660" s="11">
        <v>27</v>
      </c>
      <c r="N660" s="11">
        <v>30</v>
      </c>
      <c r="O660" s="11">
        <v>311619</v>
      </c>
    </row>
    <row r="661" spans="2:15" ht="32.450000000000003" customHeight="1" x14ac:dyDescent="0.2">
      <c r="B661" s="12" t="s">
        <v>1033</v>
      </c>
      <c r="C661" s="12" t="s">
        <v>13</v>
      </c>
      <c r="D661" s="13" t="s">
        <v>1034</v>
      </c>
      <c r="E661" s="11">
        <v>308273</v>
      </c>
      <c r="F661" s="11">
        <v>308273</v>
      </c>
      <c r="G661" s="11">
        <v>238107.9</v>
      </c>
      <c r="H661" s="11">
        <v>14767.1</v>
      </c>
      <c r="I661" s="11">
        <v>0</v>
      </c>
      <c r="J661" s="11">
        <v>3346</v>
      </c>
      <c r="K661" s="11">
        <v>3316</v>
      </c>
      <c r="L661" s="11">
        <v>2137.1</v>
      </c>
      <c r="M661" s="11">
        <v>27</v>
      </c>
      <c r="N661" s="11">
        <v>30</v>
      </c>
      <c r="O661" s="11">
        <v>311619</v>
      </c>
    </row>
    <row r="662" spans="2:15" ht="30" customHeight="1" x14ac:dyDescent="0.2">
      <c r="B662" s="14" t="s">
        <v>1035</v>
      </c>
      <c r="C662" s="14" t="s">
        <v>11</v>
      </c>
      <c r="D662" s="15" t="s">
        <v>1036</v>
      </c>
      <c r="E662" s="16">
        <v>308273</v>
      </c>
      <c r="F662" s="16">
        <v>308273</v>
      </c>
      <c r="G662" s="16">
        <v>238107.9</v>
      </c>
      <c r="H662" s="16">
        <v>14767.1</v>
      </c>
      <c r="I662" s="16">
        <v>0</v>
      </c>
      <c r="J662" s="16">
        <v>3346</v>
      </c>
      <c r="K662" s="16">
        <v>3316</v>
      </c>
      <c r="L662" s="16">
        <v>2137.1</v>
      </c>
      <c r="M662" s="16">
        <v>27</v>
      </c>
      <c r="N662" s="16">
        <v>30</v>
      </c>
      <c r="O662" s="16">
        <v>311619</v>
      </c>
    </row>
    <row r="663" spans="2:15" ht="33" customHeight="1" x14ac:dyDescent="0.2">
      <c r="B663" s="9" t="s">
        <v>1037</v>
      </c>
      <c r="C663" s="9" t="s">
        <v>13</v>
      </c>
      <c r="D663" s="10" t="s">
        <v>1038</v>
      </c>
      <c r="E663" s="11">
        <v>504463.10000000003</v>
      </c>
      <c r="F663" s="11">
        <v>504463.10000000003</v>
      </c>
      <c r="G663" s="11">
        <v>387835.2</v>
      </c>
      <c r="H663" s="11">
        <v>27266.7</v>
      </c>
      <c r="I663" s="11">
        <v>0</v>
      </c>
      <c r="J663" s="11">
        <v>57992.800000000003</v>
      </c>
      <c r="K663" s="11">
        <v>51018.400000000001</v>
      </c>
      <c r="L663" s="11">
        <v>37493.9</v>
      </c>
      <c r="M663" s="11">
        <v>1745.8</v>
      </c>
      <c r="N663" s="11">
        <v>6974.4000000000005</v>
      </c>
      <c r="O663" s="11">
        <v>562455.9</v>
      </c>
    </row>
    <row r="664" spans="2:15" ht="36" customHeight="1" x14ac:dyDescent="0.2">
      <c r="B664" s="12" t="s">
        <v>1039</v>
      </c>
      <c r="C664" s="12" t="s">
        <v>13</v>
      </c>
      <c r="D664" s="13" t="s">
        <v>1040</v>
      </c>
      <c r="E664" s="11">
        <v>504463.10000000003</v>
      </c>
      <c r="F664" s="11">
        <v>504463.10000000003</v>
      </c>
      <c r="G664" s="11">
        <v>387835.2</v>
      </c>
      <c r="H664" s="11">
        <v>27266.7</v>
      </c>
      <c r="I664" s="11">
        <v>0</v>
      </c>
      <c r="J664" s="11">
        <v>57992.800000000003</v>
      </c>
      <c r="K664" s="11">
        <v>51018.400000000001</v>
      </c>
      <c r="L664" s="11">
        <v>37493.9</v>
      </c>
      <c r="M664" s="11">
        <v>1745.8</v>
      </c>
      <c r="N664" s="11">
        <v>6974.4000000000005</v>
      </c>
      <c r="O664" s="11">
        <v>562455.9</v>
      </c>
    </row>
    <row r="665" spans="2:15" ht="36" customHeight="1" x14ac:dyDescent="0.2">
      <c r="B665" s="14" t="s">
        <v>1041</v>
      </c>
      <c r="C665" s="14" t="s">
        <v>11</v>
      </c>
      <c r="D665" s="15" t="s">
        <v>1042</v>
      </c>
      <c r="E665" s="16">
        <v>504463.10000000003</v>
      </c>
      <c r="F665" s="16">
        <v>504463.10000000003</v>
      </c>
      <c r="G665" s="16">
        <v>387835.2</v>
      </c>
      <c r="H665" s="16">
        <v>27266.7</v>
      </c>
      <c r="I665" s="16">
        <v>0</v>
      </c>
      <c r="J665" s="16">
        <v>57992.800000000003</v>
      </c>
      <c r="K665" s="16">
        <v>51018.400000000001</v>
      </c>
      <c r="L665" s="16">
        <v>37493.9</v>
      </c>
      <c r="M665" s="16">
        <v>1745.8</v>
      </c>
      <c r="N665" s="16">
        <v>6974.4000000000005</v>
      </c>
      <c r="O665" s="16">
        <v>562455.9</v>
      </c>
    </row>
    <row r="666" spans="2:15" ht="36.6" customHeight="1" x14ac:dyDescent="0.2">
      <c r="B666" s="9" t="s">
        <v>1043</v>
      </c>
      <c r="C666" s="9" t="s">
        <v>13</v>
      </c>
      <c r="D666" s="10" t="s">
        <v>1044</v>
      </c>
      <c r="E666" s="11">
        <v>428158.5</v>
      </c>
      <c r="F666" s="11">
        <v>428158.5</v>
      </c>
      <c r="G666" s="11">
        <v>344304.2</v>
      </c>
      <c r="H666" s="11">
        <v>4477.5</v>
      </c>
      <c r="I666" s="11">
        <v>0</v>
      </c>
      <c r="J666" s="11">
        <v>8767</v>
      </c>
      <c r="K666" s="11">
        <v>8517</v>
      </c>
      <c r="L666" s="11">
        <v>6002</v>
      </c>
      <c r="M666" s="11">
        <v>0</v>
      </c>
      <c r="N666" s="11">
        <v>250</v>
      </c>
      <c r="O666" s="11">
        <v>436925.5</v>
      </c>
    </row>
    <row r="667" spans="2:15" ht="33.6" customHeight="1" x14ac:dyDescent="0.2">
      <c r="B667" s="12" t="s">
        <v>1045</v>
      </c>
      <c r="C667" s="12" t="s">
        <v>13</v>
      </c>
      <c r="D667" s="13" t="s">
        <v>1046</v>
      </c>
      <c r="E667" s="11">
        <v>428158.5</v>
      </c>
      <c r="F667" s="11">
        <v>428158.5</v>
      </c>
      <c r="G667" s="11">
        <v>344304.2</v>
      </c>
      <c r="H667" s="11">
        <v>4477.5</v>
      </c>
      <c r="I667" s="11">
        <v>0</v>
      </c>
      <c r="J667" s="11">
        <v>8767</v>
      </c>
      <c r="K667" s="11">
        <v>8517</v>
      </c>
      <c r="L667" s="11">
        <v>6002</v>
      </c>
      <c r="M667" s="11">
        <v>0</v>
      </c>
      <c r="N667" s="11">
        <v>250</v>
      </c>
      <c r="O667" s="11">
        <v>436925.5</v>
      </c>
    </row>
    <row r="668" spans="2:15" ht="36" customHeight="1" x14ac:dyDescent="0.2">
      <c r="B668" s="14" t="s">
        <v>1047</v>
      </c>
      <c r="C668" s="14" t="s">
        <v>11</v>
      </c>
      <c r="D668" s="15" t="s">
        <v>1048</v>
      </c>
      <c r="E668" s="16">
        <v>428158.5</v>
      </c>
      <c r="F668" s="16">
        <v>428158.5</v>
      </c>
      <c r="G668" s="16">
        <v>344304.2</v>
      </c>
      <c r="H668" s="16">
        <v>4477.5</v>
      </c>
      <c r="I668" s="16">
        <v>0</v>
      </c>
      <c r="J668" s="16">
        <v>8767</v>
      </c>
      <c r="K668" s="16">
        <v>8517</v>
      </c>
      <c r="L668" s="16">
        <v>6002</v>
      </c>
      <c r="M668" s="16">
        <v>0</v>
      </c>
      <c r="N668" s="16">
        <v>250</v>
      </c>
      <c r="O668" s="16">
        <v>436925.5</v>
      </c>
    </row>
    <row r="669" spans="2:15" ht="32.450000000000003" customHeight="1" x14ac:dyDescent="0.2">
      <c r="B669" s="9" t="s">
        <v>1049</v>
      </c>
      <c r="C669" s="9" t="s">
        <v>13</v>
      </c>
      <c r="D669" s="10" t="s">
        <v>1050</v>
      </c>
      <c r="E669" s="11">
        <v>342623</v>
      </c>
      <c r="F669" s="11">
        <v>342623</v>
      </c>
      <c r="G669" s="11">
        <v>260903.6</v>
      </c>
      <c r="H669" s="11">
        <v>18397.400000000001</v>
      </c>
      <c r="I669" s="11">
        <v>0</v>
      </c>
      <c r="J669" s="11">
        <v>12999.1</v>
      </c>
      <c r="K669" s="11">
        <v>12699.1</v>
      </c>
      <c r="L669" s="11">
        <v>5803.6</v>
      </c>
      <c r="M669" s="11">
        <v>0</v>
      </c>
      <c r="N669" s="11">
        <v>300</v>
      </c>
      <c r="O669" s="11">
        <v>355622.10000000003</v>
      </c>
    </row>
    <row r="670" spans="2:15" ht="33.6" customHeight="1" x14ac:dyDescent="0.2">
      <c r="B670" s="12" t="s">
        <v>1051</v>
      </c>
      <c r="C670" s="12" t="s">
        <v>13</v>
      </c>
      <c r="D670" s="13" t="s">
        <v>1052</v>
      </c>
      <c r="E670" s="11">
        <v>342623</v>
      </c>
      <c r="F670" s="11">
        <v>342623</v>
      </c>
      <c r="G670" s="11">
        <v>260903.6</v>
      </c>
      <c r="H670" s="11">
        <v>18397.400000000001</v>
      </c>
      <c r="I670" s="11">
        <v>0</v>
      </c>
      <c r="J670" s="11">
        <v>12999.1</v>
      </c>
      <c r="K670" s="11">
        <v>12699.1</v>
      </c>
      <c r="L670" s="11">
        <v>5803.6</v>
      </c>
      <c r="M670" s="11">
        <v>0</v>
      </c>
      <c r="N670" s="11">
        <v>300</v>
      </c>
      <c r="O670" s="11">
        <v>355622.10000000003</v>
      </c>
    </row>
    <row r="671" spans="2:15" ht="34.15" customHeight="1" x14ac:dyDescent="0.2">
      <c r="B671" s="14" t="s">
        <v>1053</v>
      </c>
      <c r="C671" s="14" t="s">
        <v>11</v>
      </c>
      <c r="D671" s="15" t="s">
        <v>1054</v>
      </c>
      <c r="E671" s="16">
        <v>342623</v>
      </c>
      <c r="F671" s="16">
        <v>342623</v>
      </c>
      <c r="G671" s="16">
        <v>260903.6</v>
      </c>
      <c r="H671" s="16">
        <v>18397.400000000001</v>
      </c>
      <c r="I671" s="16">
        <v>0</v>
      </c>
      <c r="J671" s="16">
        <v>12999.1</v>
      </c>
      <c r="K671" s="16">
        <v>12699.1</v>
      </c>
      <c r="L671" s="16">
        <v>5803.6</v>
      </c>
      <c r="M671" s="16">
        <v>0</v>
      </c>
      <c r="N671" s="16">
        <v>300</v>
      </c>
      <c r="O671" s="16">
        <v>355622.10000000003</v>
      </c>
    </row>
    <row r="672" spans="2:15" ht="31.15" customHeight="1" x14ac:dyDescent="0.2">
      <c r="B672" s="9" t="s">
        <v>1055</v>
      </c>
      <c r="C672" s="9" t="s">
        <v>13</v>
      </c>
      <c r="D672" s="10" t="s">
        <v>1056</v>
      </c>
      <c r="E672" s="11">
        <v>341226.4</v>
      </c>
      <c r="F672" s="11">
        <v>341226.4</v>
      </c>
      <c r="G672" s="11">
        <v>265890.09999999998</v>
      </c>
      <c r="H672" s="11">
        <v>15051</v>
      </c>
      <c r="I672" s="11">
        <v>0</v>
      </c>
      <c r="J672" s="11">
        <v>1314</v>
      </c>
      <c r="K672" s="11">
        <v>1214</v>
      </c>
      <c r="L672" s="11">
        <v>0</v>
      </c>
      <c r="M672" s="11">
        <v>6</v>
      </c>
      <c r="N672" s="11">
        <v>100</v>
      </c>
      <c r="O672" s="11">
        <v>342540.4</v>
      </c>
    </row>
    <row r="673" spans="2:15" ht="30.6" customHeight="1" x14ac:dyDescent="0.2">
      <c r="B673" s="12" t="s">
        <v>1057</v>
      </c>
      <c r="C673" s="12" t="s">
        <v>13</v>
      </c>
      <c r="D673" s="13" t="s">
        <v>1058</v>
      </c>
      <c r="E673" s="11">
        <v>341226.4</v>
      </c>
      <c r="F673" s="11">
        <v>341226.4</v>
      </c>
      <c r="G673" s="11">
        <v>265890.09999999998</v>
      </c>
      <c r="H673" s="11">
        <v>15051</v>
      </c>
      <c r="I673" s="11">
        <v>0</v>
      </c>
      <c r="J673" s="11">
        <v>1314</v>
      </c>
      <c r="K673" s="11">
        <v>1214</v>
      </c>
      <c r="L673" s="11">
        <v>0</v>
      </c>
      <c r="M673" s="11">
        <v>6</v>
      </c>
      <c r="N673" s="11">
        <v>100</v>
      </c>
      <c r="O673" s="11">
        <v>342540.4</v>
      </c>
    </row>
    <row r="674" spans="2:15" ht="34.9" customHeight="1" x14ac:dyDescent="0.2">
      <c r="B674" s="14" t="s">
        <v>1059</v>
      </c>
      <c r="C674" s="14" t="s">
        <v>11</v>
      </c>
      <c r="D674" s="15" t="s">
        <v>1060</v>
      </c>
      <c r="E674" s="16">
        <v>341226.4</v>
      </c>
      <c r="F674" s="16">
        <v>341226.4</v>
      </c>
      <c r="G674" s="16">
        <v>265890.09999999998</v>
      </c>
      <c r="H674" s="16">
        <v>15051</v>
      </c>
      <c r="I674" s="16">
        <v>0</v>
      </c>
      <c r="J674" s="16">
        <v>1314</v>
      </c>
      <c r="K674" s="16">
        <v>1214</v>
      </c>
      <c r="L674" s="16">
        <v>0</v>
      </c>
      <c r="M674" s="16">
        <v>6</v>
      </c>
      <c r="N674" s="16">
        <v>100</v>
      </c>
      <c r="O674" s="16">
        <v>342540.4</v>
      </c>
    </row>
    <row r="675" spans="2:15" ht="34.9" customHeight="1" x14ac:dyDescent="0.2">
      <c r="B675" s="9" t="s">
        <v>1061</v>
      </c>
      <c r="C675" s="9" t="s">
        <v>13</v>
      </c>
      <c r="D675" s="10" t="s">
        <v>1062</v>
      </c>
      <c r="E675" s="11">
        <v>370297.3</v>
      </c>
      <c r="F675" s="11">
        <v>370297.3</v>
      </c>
      <c r="G675" s="11">
        <v>290205.2</v>
      </c>
      <c r="H675" s="11">
        <v>14183.2</v>
      </c>
      <c r="I675" s="11">
        <v>0</v>
      </c>
      <c r="J675" s="11">
        <v>4715.8</v>
      </c>
      <c r="K675" s="11">
        <v>4715.8</v>
      </c>
      <c r="L675" s="11">
        <v>3419.5</v>
      </c>
      <c r="M675" s="11">
        <v>136.19999999999999</v>
      </c>
      <c r="N675" s="11">
        <v>0</v>
      </c>
      <c r="O675" s="11">
        <v>375013.10000000003</v>
      </c>
    </row>
    <row r="676" spans="2:15" ht="36" customHeight="1" x14ac:dyDescent="0.2">
      <c r="B676" s="12" t="s">
        <v>1063</v>
      </c>
      <c r="C676" s="12" t="s">
        <v>13</v>
      </c>
      <c r="D676" s="13" t="s">
        <v>1064</v>
      </c>
      <c r="E676" s="11">
        <v>370297.3</v>
      </c>
      <c r="F676" s="11">
        <v>370297.3</v>
      </c>
      <c r="G676" s="11">
        <v>290205.2</v>
      </c>
      <c r="H676" s="11">
        <v>14183.2</v>
      </c>
      <c r="I676" s="11">
        <v>0</v>
      </c>
      <c r="J676" s="11">
        <v>4715.8</v>
      </c>
      <c r="K676" s="11">
        <v>4715.8</v>
      </c>
      <c r="L676" s="11">
        <v>3419.5</v>
      </c>
      <c r="M676" s="11">
        <v>136.19999999999999</v>
      </c>
      <c r="N676" s="11">
        <v>0</v>
      </c>
      <c r="O676" s="11">
        <v>375013.10000000003</v>
      </c>
    </row>
    <row r="677" spans="2:15" ht="36" customHeight="1" x14ac:dyDescent="0.2">
      <c r="B677" s="14" t="s">
        <v>1065</v>
      </c>
      <c r="C677" s="14" t="s">
        <v>11</v>
      </c>
      <c r="D677" s="15" t="s">
        <v>1066</v>
      </c>
      <c r="E677" s="16">
        <v>370297.3</v>
      </c>
      <c r="F677" s="16">
        <v>370297.3</v>
      </c>
      <c r="G677" s="16">
        <v>290205.2</v>
      </c>
      <c r="H677" s="16">
        <v>14183.2</v>
      </c>
      <c r="I677" s="16">
        <v>0</v>
      </c>
      <c r="J677" s="16">
        <v>4715.8</v>
      </c>
      <c r="K677" s="16">
        <v>4715.8</v>
      </c>
      <c r="L677" s="16">
        <v>3419.5</v>
      </c>
      <c r="M677" s="16">
        <v>136.19999999999999</v>
      </c>
      <c r="N677" s="16">
        <v>0</v>
      </c>
      <c r="O677" s="16">
        <v>375013.10000000003</v>
      </c>
    </row>
    <row r="678" spans="2:15" ht="34.9" customHeight="1" x14ac:dyDescent="0.2">
      <c r="B678" s="9" t="s">
        <v>1067</v>
      </c>
      <c r="C678" s="9" t="s">
        <v>13</v>
      </c>
      <c r="D678" s="10" t="s">
        <v>1068</v>
      </c>
      <c r="E678" s="11">
        <v>359256.60000000003</v>
      </c>
      <c r="F678" s="11">
        <v>359256.60000000003</v>
      </c>
      <c r="G678" s="11">
        <v>279222</v>
      </c>
      <c r="H678" s="11">
        <v>16531</v>
      </c>
      <c r="I678" s="11">
        <v>0</v>
      </c>
      <c r="J678" s="11">
        <v>4940.2</v>
      </c>
      <c r="K678" s="11">
        <v>4740.2</v>
      </c>
      <c r="L678" s="11">
        <v>3151.4</v>
      </c>
      <c r="M678" s="11">
        <v>59</v>
      </c>
      <c r="N678" s="11">
        <v>200</v>
      </c>
      <c r="O678" s="11">
        <v>364196.8</v>
      </c>
    </row>
    <row r="679" spans="2:15" ht="36" customHeight="1" x14ac:dyDescent="0.2">
      <c r="B679" s="12" t="s">
        <v>1069</v>
      </c>
      <c r="C679" s="12" t="s">
        <v>13</v>
      </c>
      <c r="D679" s="13" t="s">
        <v>1070</v>
      </c>
      <c r="E679" s="11">
        <v>359256.60000000003</v>
      </c>
      <c r="F679" s="11">
        <v>359256.60000000003</v>
      </c>
      <c r="G679" s="11">
        <v>279222</v>
      </c>
      <c r="H679" s="11">
        <v>16531</v>
      </c>
      <c r="I679" s="11">
        <v>0</v>
      </c>
      <c r="J679" s="11">
        <v>4940.2</v>
      </c>
      <c r="K679" s="11">
        <v>4740.2</v>
      </c>
      <c r="L679" s="11">
        <v>3151.4</v>
      </c>
      <c r="M679" s="11">
        <v>59</v>
      </c>
      <c r="N679" s="11">
        <v>200</v>
      </c>
      <c r="O679" s="11">
        <v>364196.8</v>
      </c>
    </row>
    <row r="680" spans="2:15" ht="33" customHeight="1" x14ac:dyDescent="0.2">
      <c r="B680" s="14" t="s">
        <v>1071</v>
      </c>
      <c r="C680" s="14" t="s">
        <v>11</v>
      </c>
      <c r="D680" s="15" t="s">
        <v>1072</v>
      </c>
      <c r="E680" s="16">
        <v>359256.60000000003</v>
      </c>
      <c r="F680" s="16">
        <v>359256.60000000003</v>
      </c>
      <c r="G680" s="16">
        <v>279222</v>
      </c>
      <c r="H680" s="16">
        <v>16531</v>
      </c>
      <c r="I680" s="16">
        <v>0</v>
      </c>
      <c r="J680" s="16">
        <v>4940.2</v>
      </c>
      <c r="K680" s="16">
        <v>4740.2</v>
      </c>
      <c r="L680" s="16">
        <v>3151.4</v>
      </c>
      <c r="M680" s="16">
        <v>59</v>
      </c>
      <c r="N680" s="16">
        <v>200</v>
      </c>
      <c r="O680" s="16">
        <v>364196.8</v>
      </c>
    </row>
    <row r="681" spans="2:15" ht="36" customHeight="1" x14ac:dyDescent="0.2">
      <c r="B681" s="9" t="s">
        <v>1073</v>
      </c>
      <c r="C681" s="9" t="s">
        <v>13</v>
      </c>
      <c r="D681" s="10" t="s">
        <v>1074</v>
      </c>
      <c r="E681" s="11">
        <v>443953.7</v>
      </c>
      <c r="F681" s="11">
        <v>443953.7</v>
      </c>
      <c r="G681" s="11">
        <v>330145.2</v>
      </c>
      <c r="H681" s="11">
        <v>26964</v>
      </c>
      <c r="I681" s="11">
        <v>0</v>
      </c>
      <c r="J681" s="11">
        <v>46535.3</v>
      </c>
      <c r="K681" s="11">
        <v>46105.3</v>
      </c>
      <c r="L681" s="11">
        <v>30475</v>
      </c>
      <c r="M681" s="11">
        <v>599</v>
      </c>
      <c r="N681" s="11">
        <v>430</v>
      </c>
      <c r="O681" s="11">
        <v>490489</v>
      </c>
    </row>
    <row r="682" spans="2:15" ht="35.450000000000003" customHeight="1" x14ac:dyDescent="0.2">
      <c r="B682" s="12" t="s">
        <v>1075</v>
      </c>
      <c r="C682" s="12" t="s">
        <v>13</v>
      </c>
      <c r="D682" s="13" t="s">
        <v>1076</v>
      </c>
      <c r="E682" s="11">
        <v>443953.7</v>
      </c>
      <c r="F682" s="11">
        <v>443953.7</v>
      </c>
      <c r="G682" s="11">
        <v>330145.2</v>
      </c>
      <c r="H682" s="11">
        <v>26964</v>
      </c>
      <c r="I682" s="11">
        <v>0</v>
      </c>
      <c r="J682" s="11">
        <v>46535.3</v>
      </c>
      <c r="K682" s="11">
        <v>46105.3</v>
      </c>
      <c r="L682" s="11">
        <v>30475</v>
      </c>
      <c r="M682" s="11">
        <v>599</v>
      </c>
      <c r="N682" s="11">
        <v>430</v>
      </c>
      <c r="O682" s="11">
        <v>490489</v>
      </c>
    </row>
    <row r="683" spans="2:15" ht="33" customHeight="1" x14ac:dyDescent="0.2">
      <c r="B683" s="14" t="s">
        <v>1077</v>
      </c>
      <c r="C683" s="14" t="s">
        <v>11</v>
      </c>
      <c r="D683" s="15" t="s">
        <v>1078</v>
      </c>
      <c r="E683" s="16">
        <v>443953.7</v>
      </c>
      <c r="F683" s="16">
        <v>443953.7</v>
      </c>
      <c r="G683" s="16">
        <v>330145.2</v>
      </c>
      <c r="H683" s="16">
        <v>26964</v>
      </c>
      <c r="I683" s="16">
        <v>0</v>
      </c>
      <c r="J683" s="16">
        <v>46535.3</v>
      </c>
      <c r="K683" s="16">
        <v>46105.3</v>
      </c>
      <c r="L683" s="16">
        <v>30475</v>
      </c>
      <c r="M683" s="16">
        <v>599</v>
      </c>
      <c r="N683" s="16">
        <v>430</v>
      </c>
      <c r="O683" s="16">
        <v>490489</v>
      </c>
    </row>
    <row r="684" spans="2:15" ht="34.9" customHeight="1" x14ac:dyDescent="0.2">
      <c r="B684" s="9" t="s">
        <v>1079</v>
      </c>
      <c r="C684" s="9" t="s">
        <v>13</v>
      </c>
      <c r="D684" s="10" t="s">
        <v>1080</v>
      </c>
      <c r="E684" s="11">
        <v>308619.40000000002</v>
      </c>
      <c r="F684" s="11">
        <v>308619.40000000002</v>
      </c>
      <c r="G684" s="11">
        <v>236006.30000000002</v>
      </c>
      <c r="H684" s="11">
        <v>16928.400000000001</v>
      </c>
      <c r="I684" s="11">
        <v>0</v>
      </c>
      <c r="J684" s="11">
        <v>15218.300000000001</v>
      </c>
      <c r="K684" s="11">
        <v>15161.300000000001</v>
      </c>
      <c r="L684" s="11">
        <v>11284.5</v>
      </c>
      <c r="M684" s="11">
        <v>477.90000000000003</v>
      </c>
      <c r="N684" s="11">
        <v>57</v>
      </c>
      <c r="O684" s="11">
        <v>323837.7</v>
      </c>
    </row>
    <row r="685" spans="2:15" ht="31.15" customHeight="1" x14ac:dyDescent="0.2">
      <c r="B685" s="12" t="s">
        <v>1081</v>
      </c>
      <c r="C685" s="12" t="s">
        <v>13</v>
      </c>
      <c r="D685" s="13" t="s">
        <v>1082</v>
      </c>
      <c r="E685" s="11">
        <v>308619.40000000002</v>
      </c>
      <c r="F685" s="11">
        <v>308619.40000000002</v>
      </c>
      <c r="G685" s="11">
        <v>236006.30000000002</v>
      </c>
      <c r="H685" s="11">
        <v>16928.400000000001</v>
      </c>
      <c r="I685" s="11">
        <v>0</v>
      </c>
      <c r="J685" s="11">
        <v>15218.300000000001</v>
      </c>
      <c r="K685" s="11">
        <v>15161.300000000001</v>
      </c>
      <c r="L685" s="11">
        <v>11284.5</v>
      </c>
      <c r="M685" s="11">
        <v>477.90000000000003</v>
      </c>
      <c r="N685" s="11">
        <v>57</v>
      </c>
      <c r="O685" s="11">
        <v>323837.7</v>
      </c>
    </row>
    <row r="686" spans="2:15" ht="37.9" customHeight="1" x14ac:dyDescent="0.2">
      <c r="B686" s="14" t="s">
        <v>1083</v>
      </c>
      <c r="C686" s="14" t="s">
        <v>11</v>
      </c>
      <c r="D686" s="15" t="s">
        <v>1084</v>
      </c>
      <c r="E686" s="16">
        <v>308619.40000000002</v>
      </c>
      <c r="F686" s="16">
        <v>308619.40000000002</v>
      </c>
      <c r="G686" s="16">
        <v>236006.30000000002</v>
      </c>
      <c r="H686" s="16">
        <v>16928.400000000001</v>
      </c>
      <c r="I686" s="16">
        <v>0</v>
      </c>
      <c r="J686" s="16">
        <v>15218.300000000001</v>
      </c>
      <c r="K686" s="16">
        <v>15161.300000000001</v>
      </c>
      <c r="L686" s="16">
        <v>11284.5</v>
      </c>
      <c r="M686" s="16">
        <v>477.90000000000003</v>
      </c>
      <c r="N686" s="16">
        <v>57</v>
      </c>
      <c r="O686" s="16">
        <v>323837.7</v>
      </c>
    </row>
    <row r="687" spans="2:15" ht="34.9" customHeight="1" x14ac:dyDescent="0.2">
      <c r="B687" s="9" t="s">
        <v>1085</v>
      </c>
      <c r="C687" s="9" t="s">
        <v>13</v>
      </c>
      <c r="D687" s="351" t="s">
        <v>1086</v>
      </c>
      <c r="E687" s="352">
        <v>255422.2</v>
      </c>
      <c r="F687" s="352">
        <v>255422.2</v>
      </c>
      <c r="G687" s="352">
        <v>203610.7</v>
      </c>
      <c r="H687" s="352">
        <v>4676.8</v>
      </c>
      <c r="I687" s="352">
        <v>0</v>
      </c>
      <c r="J687" s="352">
        <v>162.6</v>
      </c>
      <c r="K687" s="352">
        <v>135.6</v>
      </c>
      <c r="L687" s="352">
        <v>0</v>
      </c>
      <c r="M687" s="352">
        <v>0</v>
      </c>
      <c r="N687" s="352">
        <v>27</v>
      </c>
      <c r="O687" s="352">
        <v>255584.80000000002</v>
      </c>
    </row>
    <row r="688" spans="2:15" ht="39" customHeight="1" x14ac:dyDescent="0.2">
      <c r="B688" s="12" t="s">
        <v>1087</v>
      </c>
      <c r="C688" s="12" t="s">
        <v>13</v>
      </c>
      <c r="D688" s="353" t="s">
        <v>1088</v>
      </c>
      <c r="E688" s="352">
        <v>255422.2</v>
      </c>
      <c r="F688" s="352">
        <v>255422.2</v>
      </c>
      <c r="G688" s="352">
        <v>203610.7</v>
      </c>
      <c r="H688" s="352">
        <v>4676.8</v>
      </c>
      <c r="I688" s="352">
        <v>0</v>
      </c>
      <c r="J688" s="352">
        <v>162.6</v>
      </c>
      <c r="K688" s="352">
        <v>135.6</v>
      </c>
      <c r="L688" s="352">
        <v>0</v>
      </c>
      <c r="M688" s="352">
        <v>0</v>
      </c>
      <c r="N688" s="352">
        <v>27</v>
      </c>
      <c r="O688" s="352">
        <v>255584.80000000002</v>
      </c>
    </row>
    <row r="689" spans="2:15" ht="33" customHeight="1" x14ac:dyDescent="0.2">
      <c r="B689" s="14" t="s">
        <v>1089</v>
      </c>
      <c r="C689" s="14" t="s">
        <v>11</v>
      </c>
      <c r="D689" s="354" t="s">
        <v>1090</v>
      </c>
      <c r="E689" s="355">
        <v>255422.2</v>
      </c>
      <c r="F689" s="355">
        <v>255422.2</v>
      </c>
      <c r="G689" s="355">
        <v>203610.7</v>
      </c>
      <c r="H689" s="355">
        <v>4676.8</v>
      </c>
      <c r="I689" s="355">
        <v>0</v>
      </c>
      <c r="J689" s="355">
        <v>162.6</v>
      </c>
      <c r="K689" s="355">
        <v>135.6</v>
      </c>
      <c r="L689" s="355">
        <v>0</v>
      </c>
      <c r="M689" s="355">
        <v>0</v>
      </c>
      <c r="N689" s="355">
        <v>27</v>
      </c>
      <c r="O689" s="355">
        <v>255584.80000000002</v>
      </c>
    </row>
    <row r="690" spans="2:15" ht="36" customHeight="1" x14ac:dyDescent="0.2">
      <c r="B690" s="9" t="s">
        <v>1091</v>
      </c>
      <c r="C690" s="9" t="s">
        <v>13</v>
      </c>
      <c r="D690" s="10" t="s">
        <v>1092</v>
      </c>
      <c r="E690" s="11">
        <v>515512.5</v>
      </c>
      <c r="F690" s="11">
        <v>515512.5</v>
      </c>
      <c r="G690" s="11">
        <v>406395.5</v>
      </c>
      <c r="H690" s="11">
        <v>17415.400000000001</v>
      </c>
      <c r="I690" s="11">
        <v>0</v>
      </c>
      <c r="J690" s="11">
        <v>8000.6</v>
      </c>
      <c r="K690" s="11">
        <v>7450.6</v>
      </c>
      <c r="L690" s="11">
        <v>4095</v>
      </c>
      <c r="M690" s="11">
        <v>559</v>
      </c>
      <c r="N690" s="11">
        <v>550</v>
      </c>
      <c r="O690" s="11">
        <v>523513.10000000003</v>
      </c>
    </row>
    <row r="691" spans="2:15" ht="34.15" customHeight="1" x14ac:dyDescent="0.2">
      <c r="B691" s="12" t="s">
        <v>1093</v>
      </c>
      <c r="C691" s="12" t="s">
        <v>13</v>
      </c>
      <c r="D691" s="13" t="s">
        <v>1094</v>
      </c>
      <c r="E691" s="11">
        <v>515512.5</v>
      </c>
      <c r="F691" s="11">
        <v>515512.5</v>
      </c>
      <c r="G691" s="11">
        <v>406395.5</v>
      </c>
      <c r="H691" s="11">
        <v>17415.400000000001</v>
      </c>
      <c r="I691" s="11">
        <v>0</v>
      </c>
      <c r="J691" s="11">
        <v>8000.6</v>
      </c>
      <c r="K691" s="11">
        <v>7450.6</v>
      </c>
      <c r="L691" s="11">
        <v>4095</v>
      </c>
      <c r="M691" s="11">
        <v>559</v>
      </c>
      <c r="N691" s="11">
        <v>550</v>
      </c>
      <c r="O691" s="11">
        <v>523513.10000000003</v>
      </c>
    </row>
    <row r="692" spans="2:15" ht="34.9" customHeight="1" x14ac:dyDescent="0.2">
      <c r="B692" s="14" t="s">
        <v>1095</v>
      </c>
      <c r="C692" s="14" t="s">
        <v>11</v>
      </c>
      <c r="D692" s="15" t="s">
        <v>1096</v>
      </c>
      <c r="E692" s="16">
        <v>515512.5</v>
      </c>
      <c r="F692" s="16">
        <v>515512.5</v>
      </c>
      <c r="G692" s="16">
        <v>406395.5</v>
      </c>
      <c r="H692" s="16">
        <v>17415.400000000001</v>
      </c>
      <c r="I692" s="16">
        <v>0</v>
      </c>
      <c r="J692" s="16">
        <v>8000.6</v>
      </c>
      <c r="K692" s="16">
        <v>7450.6</v>
      </c>
      <c r="L692" s="16">
        <v>4095</v>
      </c>
      <c r="M692" s="16">
        <v>559</v>
      </c>
      <c r="N692" s="16">
        <v>550</v>
      </c>
      <c r="O692" s="16">
        <v>523513.10000000003</v>
      </c>
    </row>
    <row r="693" spans="2:15" ht="32.450000000000003" customHeight="1" x14ac:dyDescent="0.2">
      <c r="B693" s="9" t="s">
        <v>1097</v>
      </c>
      <c r="C693" s="9" t="s">
        <v>13</v>
      </c>
      <c r="D693" s="10" t="s">
        <v>1098</v>
      </c>
      <c r="E693" s="11">
        <v>317373.90000000002</v>
      </c>
      <c r="F693" s="11">
        <v>317373.90000000002</v>
      </c>
      <c r="G693" s="11">
        <v>243770.2</v>
      </c>
      <c r="H693" s="11">
        <v>17422.5</v>
      </c>
      <c r="I693" s="11">
        <v>0</v>
      </c>
      <c r="J693" s="11">
        <v>13586</v>
      </c>
      <c r="K693" s="11">
        <v>13294.800000000001</v>
      </c>
      <c r="L693" s="11">
        <v>9757.7999999999993</v>
      </c>
      <c r="M693" s="11">
        <v>159.6</v>
      </c>
      <c r="N693" s="11">
        <v>291.2</v>
      </c>
      <c r="O693" s="11">
        <v>330959.90000000002</v>
      </c>
    </row>
    <row r="694" spans="2:15" ht="35.450000000000003" customHeight="1" x14ac:dyDescent="0.2">
      <c r="B694" s="12" t="s">
        <v>1099</v>
      </c>
      <c r="C694" s="12" t="s">
        <v>13</v>
      </c>
      <c r="D694" s="13" t="s">
        <v>1100</v>
      </c>
      <c r="E694" s="11">
        <v>317373.90000000002</v>
      </c>
      <c r="F694" s="11">
        <v>317373.90000000002</v>
      </c>
      <c r="G694" s="11">
        <v>243770.2</v>
      </c>
      <c r="H694" s="11">
        <v>17422.5</v>
      </c>
      <c r="I694" s="11">
        <v>0</v>
      </c>
      <c r="J694" s="11">
        <v>13586</v>
      </c>
      <c r="K694" s="11">
        <v>13294.800000000001</v>
      </c>
      <c r="L694" s="11">
        <v>9757.7999999999993</v>
      </c>
      <c r="M694" s="11">
        <v>159.6</v>
      </c>
      <c r="N694" s="11">
        <v>291.2</v>
      </c>
      <c r="O694" s="11">
        <v>330959.90000000002</v>
      </c>
    </row>
    <row r="695" spans="2:15" ht="36" customHeight="1" x14ac:dyDescent="0.2">
      <c r="B695" s="14" t="s">
        <v>1101</v>
      </c>
      <c r="C695" s="14" t="s">
        <v>11</v>
      </c>
      <c r="D695" s="15" t="s">
        <v>1102</v>
      </c>
      <c r="E695" s="16">
        <v>317373.90000000002</v>
      </c>
      <c r="F695" s="16">
        <v>317373.90000000002</v>
      </c>
      <c r="G695" s="16">
        <v>243770.2</v>
      </c>
      <c r="H695" s="16">
        <v>17422.5</v>
      </c>
      <c r="I695" s="16">
        <v>0</v>
      </c>
      <c r="J695" s="16">
        <v>13586</v>
      </c>
      <c r="K695" s="16">
        <v>13294.800000000001</v>
      </c>
      <c r="L695" s="16">
        <v>9757.7999999999993</v>
      </c>
      <c r="M695" s="16">
        <v>159.6</v>
      </c>
      <c r="N695" s="16">
        <v>291.2</v>
      </c>
      <c r="O695" s="16">
        <v>330959.90000000002</v>
      </c>
    </row>
    <row r="696" spans="2:15" ht="32.450000000000003" customHeight="1" x14ac:dyDescent="0.2">
      <c r="B696" s="9" t="s">
        <v>1103</v>
      </c>
      <c r="C696" s="9" t="s">
        <v>13</v>
      </c>
      <c r="D696" s="351" t="s">
        <v>1104</v>
      </c>
      <c r="E696" s="352">
        <v>449638.5</v>
      </c>
      <c r="F696" s="352">
        <v>449638.5</v>
      </c>
      <c r="G696" s="352">
        <v>349764.3</v>
      </c>
      <c r="H696" s="352">
        <v>20154.400000000001</v>
      </c>
      <c r="I696" s="352">
        <v>0</v>
      </c>
      <c r="J696" s="352">
        <v>6485.7</v>
      </c>
      <c r="K696" s="352">
        <v>6308.7</v>
      </c>
      <c r="L696" s="352">
        <v>4530.7</v>
      </c>
      <c r="M696" s="352">
        <v>141.6</v>
      </c>
      <c r="N696" s="352">
        <v>177</v>
      </c>
      <c r="O696" s="352">
        <v>456124.2</v>
      </c>
    </row>
    <row r="697" spans="2:15" ht="36" customHeight="1" x14ac:dyDescent="0.2">
      <c r="B697" s="12" t="s">
        <v>1105</v>
      </c>
      <c r="C697" s="12" t="s">
        <v>13</v>
      </c>
      <c r="D697" s="353" t="s">
        <v>1106</v>
      </c>
      <c r="E697" s="352">
        <v>449638.5</v>
      </c>
      <c r="F697" s="352">
        <v>449638.5</v>
      </c>
      <c r="G697" s="352">
        <v>349764.3</v>
      </c>
      <c r="H697" s="352">
        <v>20154.400000000001</v>
      </c>
      <c r="I697" s="352">
        <v>0</v>
      </c>
      <c r="J697" s="352">
        <v>6485.7</v>
      </c>
      <c r="K697" s="352">
        <v>6308.7</v>
      </c>
      <c r="L697" s="352">
        <v>4530.7</v>
      </c>
      <c r="M697" s="352">
        <v>141.6</v>
      </c>
      <c r="N697" s="352">
        <v>177</v>
      </c>
      <c r="O697" s="352">
        <v>456124.2</v>
      </c>
    </row>
    <row r="698" spans="2:15" ht="31.15" customHeight="1" x14ac:dyDescent="0.2">
      <c r="B698" s="14" t="s">
        <v>1107</v>
      </c>
      <c r="C698" s="14" t="s">
        <v>11</v>
      </c>
      <c r="D698" s="354" t="s">
        <v>1108</v>
      </c>
      <c r="E698" s="355">
        <v>449638.5</v>
      </c>
      <c r="F698" s="355">
        <v>449638.5</v>
      </c>
      <c r="G698" s="355">
        <v>349764.3</v>
      </c>
      <c r="H698" s="355">
        <v>20154.400000000001</v>
      </c>
      <c r="I698" s="355">
        <v>0</v>
      </c>
      <c r="J698" s="355">
        <v>6485.7</v>
      </c>
      <c r="K698" s="355">
        <v>6308.7</v>
      </c>
      <c r="L698" s="355">
        <v>4530.7</v>
      </c>
      <c r="M698" s="355">
        <v>141.6</v>
      </c>
      <c r="N698" s="355">
        <v>177</v>
      </c>
      <c r="O698" s="355">
        <v>456124.2</v>
      </c>
    </row>
    <row r="699" spans="2:15" ht="34.15" customHeight="1" x14ac:dyDescent="0.2">
      <c r="B699" s="9" t="s">
        <v>1109</v>
      </c>
      <c r="C699" s="9" t="s">
        <v>13</v>
      </c>
      <c r="D699" s="10" t="s">
        <v>1110</v>
      </c>
      <c r="E699" s="11">
        <v>364157.4</v>
      </c>
      <c r="F699" s="11">
        <v>364157.4</v>
      </c>
      <c r="G699" s="11">
        <v>277406.8</v>
      </c>
      <c r="H699" s="11">
        <v>20498.3</v>
      </c>
      <c r="I699" s="11">
        <v>0</v>
      </c>
      <c r="J699" s="11">
        <v>15324.6</v>
      </c>
      <c r="K699" s="11">
        <v>14824.6</v>
      </c>
      <c r="L699" s="11">
        <v>9739.2999999999993</v>
      </c>
      <c r="M699" s="11">
        <v>502.7</v>
      </c>
      <c r="N699" s="11">
        <v>500</v>
      </c>
      <c r="O699" s="11">
        <v>379482</v>
      </c>
    </row>
    <row r="700" spans="2:15" ht="36" customHeight="1" x14ac:dyDescent="0.2">
      <c r="B700" s="12" t="s">
        <v>1111</v>
      </c>
      <c r="C700" s="12" t="s">
        <v>13</v>
      </c>
      <c r="D700" s="13" t="s">
        <v>1112</v>
      </c>
      <c r="E700" s="11">
        <v>364157.4</v>
      </c>
      <c r="F700" s="11">
        <v>364157.4</v>
      </c>
      <c r="G700" s="11">
        <v>277406.8</v>
      </c>
      <c r="H700" s="11">
        <v>20498.3</v>
      </c>
      <c r="I700" s="11">
        <v>0</v>
      </c>
      <c r="J700" s="11">
        <v>15324.6</v>
      </c>
      <c r="K700" s="11">
        <v>14824.6</v>
      </c>
      <c r="L700" s="11">
        <v>9739.2999999999993</v>
      </c>
      <c r="M700" s="11">
        <v>502.7</v>
      </c>
      <c r="N700" s="11">
        <v>500</v>
      </c>
      <c r="O700" s="11">
        <v>379482</v>
      </c>
    </row>
    <row r="701" spans="2:15" ht="36" customHeight="1" x14ac:dyDescent="0.2">
      <c r="B701" s="14" t="s">
        <v>1113</v>
      </c>
      <c r="C701" s="14" t="s">
        <v>11</v>
      </c>
      <c r="D701" s="15" t="s">
        <v>1114</v>
      </c>
      <c r="E701" s="16">
        <v>364157.4</v>
      </c>
      <c r="F701" s="16">
        <v>364157.4</v>
      </c>
      <c r="G701" s="16">
        <v>277406.8</v>
      </c>
      <c r="H701" s="16">
        <v>20498.3</v>
      </c>
      <c r="I701" s="16">
        <v>0</v>
      </c>
      <c r="J701" s="16">
        <v>15324.6</v>
      </c>
      <c r="K701" s="16">
        <v>14824.6</v>
      </c>
      <c r="L701" s="16">
        <v>9739.2999999999993</v>
      </c>
      <c r="M701" s="16">
        <v>502.7</v>
      </c>
      <c r="N701" s="16">
        <v>500</v>
      </c>
      <c r="O701" s="16">
        <v>379482</v>
      </c>
    </row>
    <row r="702" spans="2:15" ht="36.6" customHeight="1" x14ac:dyDescent="0.2">
      <c r="B702" s="9" t="s">
        <v>1115</v>
      </c>
      <c r="C702" s="9" t="s">
        <v>13</v>
      </c>
      <c r="D702" s="10" t="s">
        <v>1116</v>
      </c>
      <c r="E702" s="11">
        <v>326733.8</v>
      </c>
      <c r="F702" s="11">
        <v>326733.8</v>
      </c>
      <c r="G702" s="11">
        <v>251441.1</v>
      </c>
      <c r="H702" s="11">
        <v>17769</v>
      </c>
      <c r="I702" s="11">
        <v>0</v>
      </c>
      <c r="J702" s="11">
        <v>15688</v>
      </c>
      <c r="K702" s="11">
        <v>15688</v>
      </c>
      <c r="L702" s="11">
        <v>8813.6</v>
      </c>
      <c r="M702" s="11">
        <v>344</v>
      </c>
      <c r="N702" s="11">
        <v>0</v>
      </c>
      <c r="O702" s="11">
        <v>342421.8</v>
      </c>
    </row>
    <row r="703" spans="2:15" ht="30.6" customHeight="1" x14ac:dyDescent="0.2">
      <c r="B703" s="12" t="s">
        <v>1117</v>
      </c>
      <c r="C703" s="12" t="s">
        <v>13</v>
      </c>
      <c r="D703" s="13" t="s">
        <v>1118</v>
      </c>
      <c r="E703" s="11">
        <v>326733.8</v>
      </c>
      <c r="F703" s="11">
        <v>326733.8</v>
      </c>
      <c r="G703" s="11">
        <v>251441.1</v>
      </c>
      <c r="H703" s="11">
        <v>17769</v>
      </c>
      <c r="I703" s="11">
        <v>0</v>
      </c>
      <c r="J703" s="11">
        <v>15688</v>
      </c>
      <c r="K703" s="11">
        <v>15688</v>
      </c>
      <c r="L703" s="11">
        <v>8813.6</v>
      </c>
      <c r="M703" s="11">
        <v>344</v>
      </c>
      <c r="N703" s="11">
        <v>0</v>
      </c>
      <c r="O703" s="11">
        <v>342421.8</v>
      </c>
    </row>
    <row r="704" spans="2:15" ht="37.9" customHeight="1" x14ac:dyDescent="0.2">
      <c r="B704" s="14" t="s">
        <v>1119</v>
      </c>
      <c r="C704" s="14" t="s">
        <v>11</v>
      </c>
      <c r="D704" s="15" t="s">
        <v>1120</v>
      </c>
      <c r="E704" s="16">
        <v>326733.8</v>
      </c>
      <c r="F704" s="16">
        <v>326733.8</v>
      </c>
      <c r="G704" s="16">
        <v>251441.1</v>
      </c>
      <c r="H704" s="16">
        <v>17769</v>
      </c>
      <c r="I704" s="16">
        <v>0</v>
      </c>
      <c r="J704" s="16">
        <v>15688</v>
      </c>
      <c r="K704" s="16">
        <v>15688</v>
      </c>
      <c r="L704" s="16">
        <v>8813.6</v>
      </c>
      <c r="M704" s="16">
        <v>344</v>
      </c>
      <c r="N704" s="16">
        <v>0</v>
      </c>
      <c r="O704" s="16">
        <v>342421.8</v>
      </c>
    </row>
    <row r="705" spans="1:15" ht="34.9" customHeight="1" x14ac:dyDescent="0.2">
      <c r="B705" s="9" t="s">
        <v>1121</v>
      </c>
      <c r="C705" s="9" t="s">
        <v>13</v>
      </c>
      <c r="D705" s="10" t="s">
        <v>1122</v>
      </c>
      <c r="E705" s="11">
        <v>357627.7</v>
      </c>
      <c r="F705" s="11">
        <v>357627.7</v>
      </c>
      <c r="G705" s="11">
        <v>279797.2</v>
      </c>
      <c r="H705" s="11">
        <v>13423.5</v>
      </c>
      <c r="I705" s="11">
        <v>0</v>
      </c>
      <c r="J705" s="11">
        <v>4466.5</v>
      </c>
      <c r="K705" s="11">
        <v>4466.5</v>
      </c>
      <c r="L705" s="11">
        <v>2427.6</v>
      </c>
      <c r="M705" s="11">
        <v>288.7</v>
      </c>
      <c r="N705" s="11">
        <v>0</v>
      </c>
      <c r="O705" s="11">
        <v>362094.2</v>
      </c>
    </row>
    <row r="706" spans="1:15" ht="37.9" customHeight="1" x14ac:dyDescent="0.2">
      <c r="B706" s="12" t="s">
        <v>1123</v>
      </c>
      <c r="C706" s="12" t="s">
        <v>13</v>
      </c>
      <c r="D706" s="13" t="s">
        <v>1124</v>
      </c>
      <c r="E706" s="11">
        <v>357627.7</v>
      </c>
      <c r="F706" s="11">
        <v>357627.7</v>
      </c>
      <c r="G706" s="11">
        <v>279797.2</v>
      </c>
      <c r="H706" s="11">
        <v>13423.5</v>
      </c>
      <c r="I706" s="11">
        <v>0</v>
      </c>
      <c r="J706" s="11">
        <v>4466.5</v>
      </c>
      <c r="K706" s="11">
        <v>4466.5</v>
      </c>
      <c r="L706" s="11">
        <v>2427.6</v>
      </c>
      <c r="M706" s="11">
        <v>288.7</v>
      </c>
      <c r="N706" s="11">
        <v>0</v>
      </c>
      <c r="O706" s="11">
        <v>362094.2</v>
      </c>
    </row>
    <row r="707" spans="1:15" ht="36" customHeight="1" x14ac:dyDescent="0.2">
      <c r="A707" s="5"/>
      <c r="B707" s="14" t="s">
        <v>1125</v>
      </c>
      <c r="C707" s="14" t="s">
        <v>11</v>
      </c>
      <c r="D707" s="15" t="s">
        <v>1126</v>
      </c>
      <c r="E707" s="16">
        <v>357627.7</v>
      </c>
      <c r="F707" s="16">
        <v>357627.7</v>
      </c>
      <c r="G707" s="16">
        <v>279797.2</v>
      </c>
      <c r="H707" s="16">
        <v>13423.5</v>
      </c>
      <c r="I707" s="16">
        <v>0</v>
      </c>
      <c r="J707" s="16">
        <v>4466.5</v>
      </c>
      <c r="K707" s="16">
        <v>4466.5</v>
      </c>
      <c r="L707" s="16">
        <v>2427.6</v>
      </c>
      <c r="M707" s="16">
        <v>288.7</v>
      </c>
      <c r="N707" s="16">
        <v>0</v>
      </c>
      <c r="O707" s="16">
        <v>362094.2</v>
      </c>
    </row>
    <row r="708" spans="1:15" ht="34.15" customHeight="1" x14ac:dyDescent="0.2">
      <c r="A708" s="5"/>
      <c r="B708" s="9" t="s">
        <v>1127</v>
      </c>
      <c r="C708" s="9" t="s">
        <v>13</v>
      </c>
      <c r="D708" s="10" t="s">
        <v>1128</v>
      </c>
      <c r="E708" s="11">
        <v>260523.9</v>
      </c>
      <c r="F708" s="11">
        <v>260523.9</v>
      </c>
      <c r="G708" s="11">
        <v>200380.80000000002</v>
      </c>
      <c r="H708" s="11">
        <v>11220.6</v>
      </c>
      <c r="I708" s="11">
        <v>0</v>
      </c>
      <c r="J708" s="11">
        <v>14235</v>
      </c>
      <c r="K708" s="11">
        <v>13585</v>
      </c>
      <c r="L708" s="11">
        <v>8290</v>
      </c>
      <c r="M708" s="11">
        <v>660</v>
      </c>
      <c r="N708" s="11">
        <v>650</v>
      </c>
      <c r="O708" s="11">
        <v>274758.90000000002</v>
      </c>
    </row>
    <row r="709" spans="1:15" ht="32.450000000000003" customHeight="1" x14ac:dyDescent="0.2">
      <c r="A709" s="5"/>
      <c r="B709" s="12" t="s">
        <v>1129</v>
      </c>
      <c r="C709" s="12" t="s">
        <v>13</v>
      </c>
      <c r="D709" s="13" t="s">
        <v>1130</v>
      </c>
      <c r="E709" s="11">
        <v>260523.9</v>
      </c>
      <c r="F709" s="11">
        <v>260523.9</v>
      </c>
      <c r="G709" s="11">
        <v>200380.80000000002</v>
      </c>
      <c r="H709" s="11">
        <v>11220.6</v>
      </c>
      <c r="I709" s="11">
        <v>0</v>
      </c>
      <c r="J709" s="11">
        <v>14235</v>
      </c>
      <c r="K709" s="11">
        <v>13585</v>
      </c>
      <c r="L709" s="11">
        <v>8290</v>
      </c>
      <c r="M709" s="11">
        <v>660</v>
      </c>
      <c r="N709" s="11">
        <v>650</v>
      </c>
      <c r="O709" s="11">
        <v>274758.90000000002</v>
      </c>
    </row>
    <row r="710" spans="1:15" ht="34.15" customHeight="1" x14ac:dyDescent="0.2">
      <c r="A710" s="5"/>
      <c r="B710" s="14" t="s">
        <v>1131</v>
      </c>
      <c r="C710" s="14" t="s">
        <v>11</v>
      </c>
      <c r="D710" s="15" t="s">
        <v>1132</v>
      </c>
      <c r="E710" s="16">
        <v>260523.9</v>
      </c>
      <c r="F710" s="16">
        <v>260523.9</v>
      </c>
      <c r="G710" s="16">
        <v>200380.80000000002</v>
      </c>
      <c r="H710" s="16">
        <v>11220.6</v>
      </c>
      <c r="I710" s="16">
        <v>0</v>
      </c>
      <c r="J710" s="16">
        <v>14235</v>
      </c>
      <c r="K710" s="16">
        <v>13585</v>
      </c>
      <c r="L710" s="16">
        <v>8290</v>
      </c>
      <c r="M710" s="16">
        <v>660</v>
      </c>
      <c r="N710" s="16">
        <v>650</v>
      </c>
      <c r="O710" s="16">
        <v>274758.90000000002</v>
      </c>
    </row>
    <row r="711" spans="1:15" ht="36" customHeight="1" x14ac:dyDescent="0.2">
      <c r="A711" s="5"/>
      <c r="B711" s="9" t="s">
        <v>1133</v>
      </c>
      <c r="C711" s="9" t="s">
        <v>13</v>
      </c>
      <c r="D711" s="10" t="s">
        <v>1134</v>
      </c>
      <c r="E711" s="17">
        <v>437099.9</v>
      </c>
      <c r="F711" s="17">
        <v>437099.9</v>
      </c>
      <c r="G711" s="17">
        <v>338038.2</v>
      </c>
      <c r="H711" s="17">
        <v>19465.400000000001</v>
      </c>
      <c r="I711" s="17">
        <v>0</v>
      </c>
      <c r="J711" s="17">
        <v>18745.7</v>
      </c>
      <c r="K711" s="17">
        <v>17975.7</v>
      </c>
      <c r="L711" s="17">
        <v>13000</v>
      </c>
      <c r="M711" s="17">
        <v>103</v>
      </c>
      <c r="N711" s="17">
        <v>770</v>
      </c>
      <c r="O711" s="17">
        <v>455845.60000000003</v>
      </c>
    </row>
    <row r="712" spans="1:15" ht="32.450000000000003" customHeight="1" x14ac:dyDescent="0.2">
      <c r="A712" s="5"/>
      <c r="B712" s="12" t="s">
        <v>1135</v>
      </c>
      <c r="C712" s="12" t="s">
        <v>13</v>
      </c>
      <c r="D712" s="13" t="s">
        <v>1136</v>
      </c>
      <c r="E712" s="17">
        <v>437099.9</v>
      </c>
      <c r="F712" s="17">
        <v>437099.9</v>
      </c>
      <c r="G712" s="17">
        <v>338038.2</v>
      </c>
      <c r="H712" s="17">
        <v>19465.400000000001</v>
      </c>
      <c r="I712" s="17">
        <v>0</v>
      </c>
      <c r="J712" s="17">
        <v>18745.7</v>
      </c>
      <c r="K712" s="17">
        <v>17975.7</v>
      </c>
      <c r="L712" s="17">
        <v>13000</v>
      </c>
      <c r="M712" s="17">
        <v>103</v>
      </c>
      <c r="N712" s="17">
        <v>770</v>
      </c>
      <c r="O712" s="17">
        <v>455845.60000000003</v>
      </c>
    </row>
    <row r="713" spans="1:15" ht="33" customHeight="1" x14ac:dyDescent="0.2">
      <c r="A713" s="5"/>
      <c r="B713" s="14" t="s">
        <v>1137</v>
      </c>
      <c r="C713" s="14" t="s">
        <v>11</v>
      </c>
      <c r="D713" s="15" t="s">
        <v>1138</v>
      </c>
      <c r="E713" s="18">
        <v>437099.9</v>
      </c>
      <c r="F713" s="18">
        <v>437099.9</v>
      </c>
      <c r="G713" s="18">
        <v>338038.2</v>
      </c>
      <c r="H713" s="18">
        <v>19465.400000000001</v>
      </c>
      <c r="I713" s="18">
        <v>0</v>
      </c>
      <c r="J713" s="18">
        <v>18745.7</v>
      </c>
      <c r="K713" s="18">
        <v>17975.7</v>
      </c>
      <c r="L713" s="18">
        <v>13000</v>
      </c>
      <c r="M713" s="18">
        <v>103</v>
      </c>
      <c r="N713" s="18">
        <v>770</v>
      </c>
      <c r="O713" s="18">
        <v>455845.60000000003</v>
      </c>
    </row>
    <row r="714" spans="1:15" ht="33" customHeight="1" x14ac:dyDescent="0.2">
      <c r="A714" s="5"/>
      <c r="B714" s="9" t="s">
        <v>1139</v>
      </c>
      <c r="C714" s="9" t="s">
        <v>13</v>
      </c>
      <c r="D714" s="10" t="s">
        <v>1140</v>
      </c>
      <c r="E714" s="17">
        <v>280048.40000000002</v>
      </c>
      <c r="F714" s="17">
        <v>280048.40000000002</v>
      </c>
      <c r="G714" s="17">
        <v>222992.1</v>
      </c>
      <c r="H714" s="17">
        <v>6594.5</v>
      </c>
      <c r="I714" s="17">
        <v>0</v>
      </c>
      <c r="J714" s="17">
        <v>3543.1</v>
      </c>
      <c r="K714" s="17">
        <v>3288.1</v>
      </c>
      <c r="L714" s="17">
        <v>1778.8</v>
      </c>
      <c r="M714" s="17">
        <v>137</v>
      </c>
      <c r="N714" s="17">
        <v>255</v>
      </c>
      <c r="O714" s="17">
        <v>283591.5</v>
      </c>
    </row>
    <row r="715" spans="1:15" ht="39" customHeight="1" x14ac:dyDescent="0.2">
      <c r="A715" s="5"/>
      <c r="B715" s="12" t="s">
        <v>1141</v>
      </c>
      <c r="C715" s="12" t="s">
        <v>13</v>
      </c>
      <c r="D715" s="13" t="s">
        <v>1142</v>
      </c>
      <c r="E715" s="17">
        <v>280048.40000000002</v>
      </c>
      <c r="F715" s="17">
        <v>280048.40000000002</v>
      </c>
      <c r="G715" s="17">
        <v>222992.1</v>
      </c>
      <c r="H715" s="17">
        <v>6594.5</v>
      </c>
      <c r="I715" s="17">
        <v>0</v>
      </c>
      <c r="J715" s="17">
        <v>3543.1</v>
      </c>
      <c r="K715" s="17">
        <v>3288.1</v>
      </c>
      <c r="L715" s="17">
        <v>1778.8</v>
      </c>
      <c r="M715" s="17">
        <v>137</v>
      </c>
      <c r="N715" s="17">
        <v>255</v>
      </c>
      <c r="O715" s="17">
        <v>283591.5</v>
      </c>
    </row>
    <row r="716" spans="1:15" ht="32.450000000000003" customHeight="1" x14ac:dyDescent="0.2">
      <c r="A716" s="5"/>
      <c r="B716" s="14" t="s">
        <v>1143</v>
      </c>
      <c r="C716" s="14" t="s">
        <v>11</v>
      </c>
      <c r="D716" s="15" t="s">
        <v>1144</v>
      </c>
      <c r="E716" s="18">
        <v>280048.40000000002</v>
      </c>
      <c r="F716" s="18">
        <v>280048.40000000002</v>
      </c>
      <c r="G716" s="18">
        <v>222992.1</v>
      </c>
      <c r="H716" s="18">
        <v>6594.5</v>
      </c>
      <c r="I716" s="18">
        <v>0</v>
      </c>
      <c r="J716" s="18">
        <v>3543.1</v>
      </c>
      <c r="K716" s="18">
        <v>3288.1</v>
      </c>
      <c r="L716" s="18">
        <v>1778.8</v>
      </c>
      <c r="M716" s="18">
        <v>137</v>
      </c>
      <c r="N716" s="18">
        <v>255</v>
      </c>
      <c r="O716" s="18">
        <v>283591.5</v>
      </c>
    </row>
    <row r="717" spans="1:15" ht="33" customHeight="1" x14ac:dyDescent="0.2">
      <c r="A717" s="5"/>
      <c r="B717" s="9" t="s">
        <v>1145</v>
      </c>
      <c r="C717" s="9" t="s">
        <v>13</v>
      </c>
      <c r="D717" s="10" t="s">
        <v>1146</v>
      </c>
      <c r="E717" s="17">
        <v>286000.2</v>
      </c>
      <c r="F717" s="17">
        <v>286000.2</v>
      </c>
      <c r="G717" s="17">
        <v>219609.2</v>
      </c>
      <c r="H717" s="17">
        <v>16730</v>
      </c>
      <c r="I717" s="17">
        <v>0</v>
      </c>
      <c r="J717" s="17">
        <v>1636.4</v>
      </c>
      <c r="K717" s="17">
        <v>1468.8</v>
      </c>
      <c r="L717" s="17">
        <v>46.2</v>
      </c>
      <c r="M717" s="17">
        <v>156.4</v>
      </c>
      <c r="N717" s="17">
        <v>167.6</v>
      </c>
      <c r="O717" s="17">
        <v>287636.60000000003</v>
      </c>
    </row>
    <row r="718" spans="1:15" ht="35.450000000000003" customHeight="1" x14ac:dyDescent="0.2">
      <c r="A718" s="5"/>
      <c r="B718" s="12" t="s">
        <v>1147</v>
      </c>
      <c r="C718" s="12" t="s">
        <v>13</v>
      </c>
      <c r="D718" s="13" t="s">
        <v>1148</v>
      </c>
      <c r="E718" s="17">
        <v>286000.2</v>
      </c>
      <c r="F718" s="17">
        <v>286000.2</v>
      </c>
      <c r="G718" s="17">
        <v>219609.2</v>
      </c>
      <c r="H718" s="17">
        <v>16730</v>
      </c>
      <c r="I718" s="17">
        <v>0</v>
      </c>
      <c r="J718" s="17">
        <v>1636.4</v>
      </c>
      <c r="K718" s="17">
        <v>1468.8</v>
      </c>
      <c r="L718" s="17">
        <v>46.2</v>
      </c>
      <c r="M718" s="17">
        <v>156.4</v>
      </c>
      <c r="N718" s="17">
        <v>167.6</v>
      </c>
      <c r="O718" s="17">
        <v>287636.60000000003</v>
      </c>
    </row>
    <row r="719" spans="1:15" ht="32.450000000000003" customHeight="1" x14ac:dyDescent="0.2">
      <c r="A719" s="5"/>
      <c r="B719" s="14" t="s">
        <v>1149</v>
      </c>
      <c r="C719" s="14" t="s">
        <v>11</v>
      </c>
      <c r="D719" s="15" t="s">
        <v>1150</v>
      </c>
      <c r="E719" s="18">
        <v>286000.2</v>
      </c>
      <c r="F719" s="18">
        <v>286000.2</v>
      </c>
      <c r="G719" s="18">
        <v>219609.2</v>
      </c>
      <c r="H719" s="18">
        <v>16730</v>
      </c>
      <c r="I719" s="18">
        <v>0</v>
      </c>
      <c r="J719" s="18">
        <v>1636.4</v>
      </c>
      <c r="K719" s="18">
        <v>1468.8</v>
      </c>
      <c r="L719" s="18">
        <v>46.2</v>
      </c>
      <c r="M719" s="18">
        <v>156.4</v>
      </c>
      <c r="N719" s="18">
        <v>167.6</v>
      </c>
      <c r="O719" s="18">
        <v>287636.60000000003</v>
      </c>
    </row>
    <row r="720" spans="1:15" ht="33" customHeight="1" x14ac:dyDescent="0.2">
      <c r="A720" s="5"/>
      <c r="B720" s="9" t="s">
        <v>1151</v>
      </c>
      <c r="C720" s="9" t="s">
        <v>13</v>
      </c>
      <c r="D720" s="10" t="s">
        <v>1152</v>
      </c>
      <c r="E720" s="17">
        <v>292246.90000000002</v>
      </c>
      <c r="F720" s="17">
        <v>292246.90000000002</v>
      </c>
      <c r="G720" s="17">
        <v>220397.80000000002</v>
      </c>
      <c r="H720" s="17">
        <v>14957.2</v>
      </c>
      <c r="I720" s="17">
        <v>0</v>
      </c>
      <c r="J720" s="17">
        <v>7137.4000000000005</v>
      </c>
      <c r="K720" s="17">
        <v>7137.4000000000005</v>
      </c>
      <c r="L720" s="17">
        <v>5366.1</v>
      </c>
      <c r="M720" s="17">
        <v>160.5</v>
      </c>
      <c r="N720" s="17">
        <v>0</v>
      </c>
      <c r="O720" s="17">
        <v>299384.3</v>
      </c>
    </row>
    <row r="721" spans="1:15" ht="40.9" customHeight="1" x14ac:dyDescent="0.2">
      <c r="A721" s="5"/>
      <c r="B721" s="12" t="s">
        <v>1153</v>
      </c>
      <c r="C721" s="12" t="s">
        <v>13</v>
      </c>
      <c r="D721" s="13" t="s">
        <v>1154</v>
      </c>
      <c r="E721" s="17">
        <v>292246.90000000002</v>
      </c>
      <c r="F721" s="17">
        <v>292246.90000000002</v>
      </c>
      <c r="G721" s="17">
        <v>220397.80000000002</v>
      </c>
      <c r="H721" s="17">
        <v>14957.2</v>
      </c>
      <c r="I721" s="17">
        <v>0</v>
      </c>
      <c r="J721" s="17">
        <v>7137.4000000000005</v>
      </c>
      <c r="K721" s="17">
        <v>7137.4000000000005</v>
      </c>
      <c r="L721" s="17">
        <v>5366.1</v>
      </c>
      <c r="M721" s="17">
        <v>160.5</v>
      </c>
      <c r="N721" s="17">
        <v>0</v>
      </c>
      <c r="O721" s="17">
        <v>299384.3</v>
      </c>
    </row>
    <row r="722" spans="1:15" ht="36.6" customHeight="1" x14ac:dyDescent="0.2">
      <c r="A722" s="5"/>
      <c r="B722" s="14" t="s">
        <v>1155</v>
      </c>
      <c r="C722" s="14" t="s">
        <v>11</v>
      </c>
      <c r="D722" s="15" t="s">
        <v>1156</v>
      </c>
      <c r="E722" s="18">
        <v>292246.90000000002</v>
      </c>
      <c r="F722" s="18">
        <v>292246.90000000002</v>
      </c>
      <c r="G722" s="18">
        <v>220397.80000000002</v>
      </c>
      <c r="H722" s="18">
        <v>14957.2</v>
      </c>
      <c r="I722" s="18">
        <v>0</v>
      </c>
      <c r="J722" s="18">
        <v>7137.4000000000005</v>
      </c>
      <c r="K722" s="18">
        <v>7137.4000000000005</v>
      </c>
      <c r="L722" s="18">
        <v>5366.1</v>
      </c>
      <c r="M722" s="18">
        <v>160.5</v>
      </c>
      <c r="N722" s="18">
        <v>0</v>
      </c>
      <c r="O722" s="18">
        <v>299384.3</v>
      </c>
    </row>
    <row r="723" spans="1:15" ht="34.9" customHeight="1" x14ac:dyDescent="0.2">
      <c r="A723" s="5"/>
      <c r="B723" s="9" t="s">
        <v>1157</v>
      </c>
      <c r="C723" s="9" t="s">
        <v>13</v>
      </c>
      <c r="D723" s="10" t="s">
        <v>1158</v>
      </c>
      <c r="E723" s="17">
        <v>215822.80000000002</v>
      </c>
      <c r="F723" s="17">
        <v>215822.80000000002</v>
      </c>
      <c r="G723" s="17">
        <v>167823</v>
      </c>
      <c r="H723" s="17">
        <v>8070</v>
      </c>
      <c r="I723" s="17">
        <v>0</v>
      </c>
      <c r="J723" s="17">
        <v>7190</v>
      </c>
      <c r="K723" s="17">
        <v>7065</v>
      </c>
      <c r="L723" s="17">
        <v>4200</v>
      </c>
      <c r="M723" s="17">
        <v>778.80000000000007</v>
      </c>
      <c r="N723" s="17">
        <v>125</v>
      </c>
      <c r="O723" s="17">
        <v>223012.80000000002</v>
      </c>
    </row>
    <row r="724" spans="1:15" ht="37.9" customHeight="1" x14ac:dyDescent="0.2">
      <c r="A724" s="5"/>
      <c r="B724" s="12" t="s">
        <v>1159</v>
      </c>
      <c r="C724" s="12" t="s">
        <v>13</v>
      </c>
      <c r="D724" s="13" t="s">
        <v>1160</v>
      </c>
      <c r="E724" s="17">
        <v>215822.80000000002</v>
      </c>
      <c r="F724" s="17">
        <v>215822.80000000002</v>
      </c>
      <c r="G724" s="17">
        <v>167823</v>
      </c>
      <c r="H724" s="17">
        <v>8070</v>
      </c>
      <c r="I724" s="17">
        <v>0</v>
      </c>
      <c r="J724" s="17">
        <v>7190</v>
      </c>
      <c r="K724" s="17">
        <v>7065</v>
      </c>
      <c r="L724" s="17">
        <v>4200</v>
      </c>
      <c r="M724" s="17">
        <v>778.80000000000007</v>
      </c>
      <c r="N724" s="17">
        <v>125</v>
      </c>
      <c r="O724" s="17">
        <v>223012.80000000002</v>
      </c>
    </row>
    <row r="725" spans="1:15" ht="33" customHeight="1" x14ac:dyDescent="0.2">
      <c r="A725" s="5"/>
      <c r="B725" s="14" t="s">
        <v>1161</v>
      </c>
      <c r="C725" s="14" t="s">
        <v>11</v>
      </c>
      <c r="D725" s="15" t="s">
        <v>1162</v>
      </c>
      <c r="E725" s="18">
        <v>215822.80000000002</v>
      </c>
      <c r="F725" s="18">
        <v>215822.80000000002</v>
      </c>
      <c r="G725" s="18">
        <v>167823</v>
      </c>
      <c r="H725" s="18">
        <v>8070</v>
      </c>
      <c r="I725" s="18">
        <v>0</v>
      </c>
      <c r="J725" s="18">
        <v>7190</v>
      </c>
      <c r="K725" s="18">
        <v>7065</v>
      </c>
      <c r="L725" s="18">
        <v>4200</v>
      </c>
      <c r="M725" s="18">
        <v>778.80000000000007</v>
      </c>
      <c r="N725" s="18">
        <v>125</v>
      </c>
      <c r="O725" s="18">
        <v>223012.80000000002</v>
      </c>
    </row>
    <row r="726" spans="1:15" ht="37.9" customHeight="1" x14ac:dyDescent="0.2">
      <c r="A726" s="5"/>
      <c r="B726" s="9" t="s">
        <v>1163</v>
      </c>
      <c r="C726" s="9" t="s">
        <v>13</v>
      </c>
      <c r="D726" s="10" t="s">
        <v>1164</v>
      </c>
      <c r="E726" s="17">
        <v>353375.7</v>
      </c>
      <c r="F726" s="17">
        <v>353375.7</v>
      </c>
      <c r="G726" s="17">
        <v>271668.7</v>
      </c>
      <c r="H726" s="17">
        <v>17714.7</v>
      </c>
      <c r="I726" s="17">
        <v>0</v>
      </c>
      <c r="J726" s="17">
        <v>39242</v>
      </c>
      <c r="K726" s="17">
        <v>38242</v>
      </c>
      <c r="L726" s="17">
        <v>27100</v>
      </c>
      <c r="M726" s="17">
        <v>780</v>
      </c>
      <c r="N726" s="17">
        <v>1000</v>
      </c>
      <c r="O726" s="17">
        <v>392617.7</v>
      </c>
    </row>
    <row r="727" spans="1:15" ht="36" customHeight="1" x14ac:dyDescent="0.2">
      <c r="A727" s="5"/>
      <c r="B727" s="12" t="s">
        <v>1165</v>
      </c>
      <c r="C727" s="12" t="s">
        <v>13</v>
      </c>
      <c r="D727" s="13" t="s">
        <v>1166</v>
      </c>
      <c r="E727" s="17">
        <v>353375.7</v>
      </c>
      <c r="F727" s="17">
        <v>353375.7</v>
      </c>
      <c r="G727" s="17">
        <v>271668.7</v>
      </c>
      <c r="H727" s="17">
        <v>17714.7</v>
      </c>
      <c r="I727" s="17">
        <v>0</v>
      </c>
      <c r="J727" s="17">
        <v>39242</v>
      </c>
      <c r="K727" s="17">
        <v>38242</v>
      </c>
      <c r="L727" s="17">
        <v>27100</v>
      </c>
      <c r="M727" s="17">
        <v>780</v>
      </c>
      <c r="N727" s="17">
        <v>1000</v>
      </c>
      <c r="O727" s="17">
        <v>392617.7</v>
      </c>
    </row>
    <row r="728" spans="1:15" ht="34.15" customHeight="1" x14ac:dyDescent="0.2">
      <c r="A728" s="5"/>
      <c r="B728" s="14" t="s">
        <v>1167</v>
      </c>
      <c r="C728" s="14" t="s">
        <v>11</v>
      </c>
      <c r="D728" s="15" t="s">
        <v>1168</v>
      </c>
      <c r="E728" s="18">
        <v>353375.7</v>
      </c>
      <c r="F728" s="18">
        <v>353375.7</v>
      </c>
      <c r="G728" s="18">
        <v>271668.7</v>
      </c>
      <c r="H728" s="18">
        <v>17714.7</v>
      </c>
      <c r="I728" s="18">
        <v>0</v>
      </c>
      <c r="J728" s="18">
        <v>39242</v>
      </c>
      <c r="K728" s="18">
        <v>38242</v>
      </c>
      <c r="L728" s="18">
        <v>27100</v>
      </c>
      <c r="M728" s="18">
        <v>780</v>
      </c>
      <c r="N728" s="18">
        <v>1000</v>
      </c>
      <c r="O728" s="18">
        <v>392617.7</v>
      </c>
    </row>
    <row r="729" spans="1:15" ht="40.9" customHeight="1" x14ac:dyDescent="0.2">
      <c r="A729" s="5"/>
      <c r="B729" s="9" t="s">
        <v>1169</v>
      </c>
      <c r="C729" s="9" t="s">
        <v>13</v>
      </c>
      <c r="D729" s="10" t="s">
        <v>1170</v>
      </c>
      <c r="E729" s="17">
        <v>89738.8</v>
      </c>
      <c r="F729" s="17">
        <v>89738.8</v>
      </c>
      <c r="G729" s="17">
        <v>60746.200000000004</v>
      </c>
      <c r="H729" s="17">
        <v>2074.6999999999998</v>
      </c>
      <c r="I729" s="17">
        <v>0</v>
      </c>
      <c r="J729" s="17">
        <v>1829</v>
      </c>
      <c r="K729" s="17">
        <v>1829</v>
      </c>
      <c r="L729" s="17">
        <v>0</v>
      </c>
      <c r="M729" s="17">
        <v>1263.8</v>
      </c>
      <c r="N729" s="17">
        <v>0</v>
      </c>
      <c r="O729" s="17">
        <v>91567.8</v>
      </c>
    </row>
    <row r="730" spans="1:15" ht="36" customHeight="1" x14ac:dyDescent="0.2">
      <c r="A730" s="5"/>
      <c r="B730" s="12" t="s">
        <v>1171</v>
      </c>
      <c r="C730" s="12" t="s">
        <v>13</v>
      </c>
      <c r="D730" s="13" t="s">
        <v>1172</v>
      </c>
      <c r="E730" s="17">
        <v>89738.8</v>
      </c>
      <c r="F730" s="17">
        <v>89738.8</v>
      </c>
      <c r="G730" s="17">
        <v>60746.200000000004</v>
      </c>
      <c r="H730" s="17">
        <v>2074.6999999999998</v>
      </c>
      <c r="I730" s="17">
        <v>0</v>
      </c>
      <c r="J730" s="17">
        <v>1829</v>
      </c>
      <c r="K730" s="17">
        <v>1829</v>
      </c>
      <c r="L730" s="17">
        <v>0</v>
      </c>
      <c r="M730" s="17">
        <v>1263.8</v>
      </c>
      <c r="N730" s="17">
        <v>0</v>
      </c>
      <c r="O730" s="17">
        <v>91567.8</v>
      </c>
    </row>
    <row r="731" spans="1:15" ht="41.45" customHeight="1" x14ac:dyDescent="0.2">
      <c r="A731" s="5"/>
      <c r="B731" s="14" t="s">
        <v>1173</v>
      </c>
      <c r="C731" s="14" t="s">
        <v>196</v>
      </c>
      <c r="D731" s="15" t="s">
        <v>1174</v>
      </c>
      <c r="E731" s="18">
        <v>89738.8</v>
      </c>
      <c r="F731" s="18">
        <v>89738.8</v>
      </c>
      <c r="G731" s="18">
        <v>60746.200000000004</v>
      </c>
      <c r="H731" s="18">
        <v>2074.6999999999998</v>
      </c>
      <c r="I731" s="18">
        <v>0</v>
      </c>
      <c r="J731" s="18">
        <v>1829</v>
      </c>
      <c r="K731" s="18">
        <v>1829</v>
      </c>
      <c r="L731" s="18">
        <v>0</v>
      </c>
      <c r="M731" s="18">
        <v>1263.8</v>
      </c>
      <c r="N731" s="18">
        <v>0</v>
      </c>
      <c r="O731" s="18">
        <v>91567.8</v>
      </c>
    </row>
  </sheetData>
  <mergeCells count="16">
    <mergeCell ref="L2:O2"/>
    <mergeCell ref="J6:J7"/>
    <mergeCell ref="D5:D7"/>
    <mergeCell ref="N6:N7"/>
    <mergeCell ref="K6:K7"/>
    <mergeCell ref="I6:I7"/>
    <mergeCell ref="F6:F7"/>
    <mergeCell ref="E5:I5"/>
    <mergeCell ref="L6:M6"/>
    <mergeCell ref="C5:C7"/>
    <mergeCell ref="B3:O3"/>
    <mergeCell ref="O5:O7"/>
    <mergeCell ref="G6:H6"/>
    <mergeCell ref="E6:E7"/>
    <mergeCell ref="B5:B7"/>
    <mergeCell ref="J5:N5"/>
  </mergeCells>
  <printOptions horizontalCentered="1"/>
  <pageMargins left="0.39370078740157483" right="0.39370078740157483" top="0.74803149606299213" bottom="0.74803149606299213" header="0.31496062992125984" footer="0.31496062992125984"/>
  <pageSetup paperSize="9" scale="64" fitToHeight="0" orientation="landscape" r:id="rId1"/>
  <headerFooter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showZeros="0" topLeftCell="B1" zoomScale="90" zoomScaleNormal="90" workbookViewId="0">
      <pane ySplit="6" topLeftCell="A7" activePane="bottomLeft" state="frozen"/>
      <selection activeCell="B1" sqref="B1"/>
      <selection pane="bottomLeft" activeCell="B1" sqref="B1"/>
    </sheetView>
  </sheetViews>
  <sheetFormatPr defaultColWidth="9.1640625" defaultRowHeight="12.75" x14ac:dyDescent="0.2"/>
  <cols>
    <col min="1" max="1" width="0" style="171" hidden="1" customWidth="1"/>
    <col min="2" max="2" width="13" style="170" customWidth="1"/>
    <col min="3" max="3" width="12" style="170" customWidth="1"/>
    <col min="4" max="4" width="46.83203125" style="169" customWidth="1"/>
    <col min="5" max="5" width="15.5" style="168" customWidth="1"/>
    <col min="6" max="6" width="13.5" style="168" customWidth="1"/>
    <col min="7" max="7" width="15.5" style="168" customWidth="1"/>
    <col min="8" max="8" width="15.83203125" style="168" customWidth="1"/>
    <col min="9" max="9" width="13" style="168" customWidth="1"/>
    <col min="10" max="11" width="15.33203125" style="168" customWidth="1"/>
    <col min="12" max="12" width="13.83203125" style="168" customWidth="1"/>
    <col min="13" max="13" width="16.5" style="168" customWidth="1"/>
    <col min="14" max="17" width="0" style="168" hidden="1" customWidth="1"/>
    <col min="18" max="16384" width="9.1640625" style="168"/>
  </cols>
  <sheetData>
    <row r="1" spans="1:17" s="322" customFormat="1" x14ac:dyDescent="0.2">
      <c r="A1" s="319"/>
      <c r="B1" s="320" t="s">
        <v>5331</v>
      </c>
      <c r="C1" s="320"/>
      <c r="D1" s="321"/>
    </row>
    <row r="2" spans="1:17" ht="59.25" customHeight="1" x14ac:dyDescent="0.2">
      <c r="B2" s="194"/>
      <c r="C2" s="194"/>
      <c r="D2" s="193"/>
      <c r="E2" s="189"/>
      <c r="F2" s="189"/>
      <c r="G2" s="189"/>
      <c r="H2" s="189"/>
      <c r="I2" s="189"/>
      <c r="J2" s="379" t="s">
        <v>4921</v>
      </c>
      <c r="K2" s="379"/>
      <c r="L2" s="379"/>
      <c r="M2" s="379"/>
    </row>
    <row r="3" spans="1:17" ht="46.9" customHeight="1" x14ac:dyDescent="0.2">
      <c r="B3" s="378" t="s">
        <v>4920</v>
      </c>
      <c r="C3" s="378"/>
      <c r="D3" s="378"/>
      <c r="E3" s="378"/>
      <c r="F3" s="378"/>
      <c r="G3" s="378"/>
      <c r="H3" s="378"/>
      <c r="I3" s="378"/>
      <c r="J3" s="378"/>
      <c r="K3" s="378"/>
      <c r="L3" s="378"/>
      <c r="M3" s="378"/>
    </row>
    <row r="4" spans="1:17" ht="33.75" customHeight="1" x14ac:dyDescent="0.2">
      <c r="B4" s="192"/>
      <c r="C4" s="191"/>
      <c r="D4" s="190"/>
      <c r="E4" s="190"/>
      <c r="F4" s="190"/>
      <c r="G4" s="190"/>
      <c r="H4" s="190"/>
      <c r="I4" s="190"/>
      <c r="J4" s="190"/>
      <c r="K4" s="189"/>
      <c r="L4" s="189"/>
      <c r="M4" s="188" t="s">
        <v>4919</v>
      </c>
      <c r="N4" s="171"/>
      <c r="O4" s="171"/>
      <c r="P4" s="171"/>
      <c r="Q4" s="171"/>
    </row>
    <row r="5" spans="1:17" ht="33.75" customHeight="1" x14ac:dyDescent="0.2">
      <c r="A5" s="187"/>
      <c r="B5" s="380" t="s">
        <v>0</v>
      </c>
      <c r="C5" s="380" t="s">
        <v>1</v>
      </c>
      <c r="D5" s="381" t="s">
        <v>2</v>
      </c>
      <c r="E5" s="381" t="s">
        <v>4918</v>
      </c>
      <c r="F5" s="381"/>
      <c r="G5" s="381"/>
      <c r="H5" s="381" t="s">
        <v>4917</v>
      </c>
      <c r="I5" s="381"/>
      <c r="J5" s="381"/>
      <c r="K5" s="381" t="s">
        <v>4916</v>
      </c>
      <c r="L5" s="381"/>
      <c r="M5" s="381"/>
      <c r="N5" s="171"/>
      <c r="O5" s="171"/>
      <c r="P5" s="171"/>
      <c r="Q5" s="171"/>
    </row>
    <row r="6" spans="1:17" ht="63.75" customHeight="1" x14ac:dyDescent="0.2">
      <c r="A6" s="187"/>
      <c r="B6" s="380"/>
      <c r="C6" s="380"/>
      <c r="D6" s="381"/>
      <c r="E6" s="186" t="s">
        <v>3</v>
      </c>
      <c r="F6" s="186" t="s">
        <v>4</v>
      </c>
      <c r="G6" s="186" t="s">
        <v>4569</v>
      </c>
      <c r="H6" s="186" t="s">
        <v>3</v>
      </c>
      <c r="I6" s="186" t="s">
        <v>4</v>
      </c>
      <c r="J6" s="186" t="s">
        <v>4569</v>
      </c>
      <c r="K6" s="186" t="s">
        <v>3</v>
      </c>
      <c r="L6" s="186" t="s">
        <v>4</v>
      </c>
      <c r="M6" s="186" t="s">
        <v>4569</v>
      </c>
      <c r="N6" s="171"/>
      <c r="O6" s="171"/>
      <c r="P6" s="171"/>
      <c r="Q6" s="171"/>
    </row>
    <row r="7" spans="1:17" ht="27" customHeight="1" x14ac:dyDescent="0.2">
      <c r="B7" s="185"/>
      <c r="C7" s="185"/>
      <c r="D7" s="184" t="s">
        <v>1177</v>
      </c>
      <c r="E7" s="356">
        <v>10216878.699999999</v>
      </c>
      <c r="F7" s="356">
        <v>37833942.600000001</v>
      </c>
      <c r="G7" s="356">
        <v>48050821.300000004</v>
      </c>
      <c r="H7" s="356">
        <v>-15059782.5</v>
      </c>
      <c r="I7" s="356">
        <v>-270278.3</v>
      </c>
      <c r="J7" s="356">
        <v>-15330060.800000001</v>
      </c>
      <c r="K7" s="356">
        <v>-4842903.8000000017</v>
      </c>
      <c r="L7" s="356">
        <v>37563664.300000004</v>
      </c>
      <c r="M7" s="356">
        <v>32720760.5</v>
      </c>
    </row>
    <row r="8" spans="1:17" ht="19.149999999999999" customHeight="1" x14ac:dyDescent="0.2">
      <c r="B8" s="182" t="s">
        <v>190</v>
      </c>
      <c r="C8" s="182"/>
      <c r="D8" s="181" t="s">
        <v>191</v>
      </c>
      <c r="E8" s="176">
        <v>0</v>
      </c>
      <c r="F8" s="176">
        <v>0</v>
      </c>
      <c r="G8" s="176">
        <v>0</v>
      </c>
      <c r="H8" s="176">
        <v>-197180.6</v>
      </c>
      <c r="I8" s="176">
        <v>-6745.1</v>
      </c>
      <c r="J8" s="176">
        <v>-203925.7</v>
      </c>
      <c r="K8" s="176">
        <v>-197180.6</v>
      </c>
      <c r="L8" s="176">
        <v>-6745.1</v>
      </c>
      <c r="M8" s="176">
        <v>-203925.7</v>
      </c>
    </row>
    <row r="9" spans="1:17" ht="32.25" customHeight="1" x14ac:dyDescent="0.2">
      <c r="B9" s="178" t="s">
        <v>192</v>
      </c>
      <c r="C9" s="178"/>
      <c r="D9" s="177" t="s">
        <v>193</v>
      </c>
      <c r="E9" s="176">
        <v>0</v>
      </c>
      <c r="F9" s="176">
        <v>0</v>
      </c>
      <c r="G9" s="176">
        <v>0</v>
      </c>
      <c r="H9" s="176">
        <v>-197180.6</v>
      </c>
      <c r="I9" s="176">
        <v>-6745.1</v>
      </c>
      <c r="J9" s="176">
        <v>-203925.7</v>
      </c>
      <c r="K9" s="176">
        <v>-197180.6</v>
      </c>
      <c r="L9" s="176">
        <v>-6745.1</v>
      </c>
      <c r="M9" s="176">
        <v>-203925.7</v>
      </c>
    </row>
    <row r="10" spans="1:17" ht="56.25" customHeight="1" x14ac:dyDescent="0.2">
      <c r="B10" s="174" t="s">
        <v>4915</v>
      </c>
      <c r="C10" s="174" t="s">
        <v>200</v>
      </c>
      <c r="D10" s="173" t="s">
        <v>4914</v>
      </c>
      <c r="E10" s="172">
        <v>0</v>
      </c>
      <c r="F10" s="172">
        <v>0</v>
      </c>
      <c r="G10" s="172">
        <v>0</v>
      </c>
      <c r="H10" s="172">
        <v>-130</v>
      </c>
      <c r="I10" s="172">
        <v>0</v>
      </c>
      <c r="J10" s="172">
        <v>-130</v>
      </c>
      <c r="K10" s="172">
        <v>-130</v>
      </c>
      <c r="L10" s="172">
        <v>0</v>
      </c>
      <c r="M10" s="172">
        <v>-130</v>
      </c>
    </row>
    <row r="11" spans="1:17" ht="115.9" customHeight="1" x14ac:dyDescent="0.2">
      <c r="B11" s="174" t="s">
        <v>4913</v>
      </c>
      <c r="C11" s="174" t="s">
        <v>200</v>
      </c>
      <c r="D11" s="173" t="s">
        <v>4912</v>
      </c>
      <c r="E11" s="172">
        <v>0</v>
      </c>
      <c r="F11" s="172">
        <v>0</v>
      </c>
      <c r="G11" s="172">
        <v>0</v>
      </c>
      <c r="H11" s="172">
        <v>-280</v>
      </c>
      <c r="I11" s="172">
        <v>0</v>
      </c>
      <c r="J11" s="172">
        <v>-280</v>
      </c>
      <c r="K11" s="172">
        <v>-280</v>
      </c>
      <c r="L11" s="172">
        <v>0</v>
      </c>
      <c r="M11" s="172">
        <v>-280</v>
      </c>
    </row>
    <row r="12" spans="1:17" ht="101.45" customHeight="1" x14ac:dyDescent="0.2">
      <c r="B12" s="174" t="s">
        <v>4911</v>
      </c>
      <c r="C12" s="174" t="s">
        <v>45</v>
      </c>
      <c r="D12" s="173" t="s">
        <v>4910</v>
      </c>
      <c r="E12" s="172">
        <v>0</v>
      </c>
      <c r="F12" s="172">
        <v>0</v>
      </c>
      <c r="G12" s="172">
        <v>0</v>
      </c>
      <c r="H12" s="172">
        <v>-196770.6</v>
      </c>
      <c r="I12" s="172">
        <v>-6745.1</v>
      </c>
      <c r="J12" s="172">
        <v>-203515.7</v>
      </c>
      <c r="K12" s="172">
        <v>-196770.6</v>
      </c>
      <c r="L12" s="172">
        <v>-6745.1</v>
      </c>
      <c r="M12" s="172">
        <v>-203515.7</v>
      </c>
    </row>
    <row r="13" spans="1:17" ht="28.9" customHeight="1" x14ac:dyDescent="0.2">
      <c r="B13" s="182" t="s">
        <v>288</v>
      </c>
      <c r="C13" s="182"/>
      <c r="D13" s="181" t="s">
        <v>289</v>
      </c>
      <c r="E13" s="176">
        <v>0</v>
      </c>
      <c r="F13" s="176">
        <v>1950</v>
      </c>
      <c r="G13" s="176">
        <v>1950</v>
      </c>
      <c r="H13" s="176">
        <v>0</v>
      </c>
      <c r="I13" s="176">
        <v>-1950</v>
      </c>
      <c r="J13" s="176">
        <v>-1950</v>
      </c>
      <c r="K13" s="176">
        <v>0</v>
      </c>
      <c r="L13" s="176">
        <v>0</v>
      </c>
      <c r="M13" s="176">
        <v>0</v>
      </c>
    </row>
    <row r="14" spans="1:17" ht="34.9" customHeight="1" x14ac:dyDescent="0.2">
      <c r="B14" s="178" t="s">
        <v>290</v>
      </c>
      <c r="C14" s="178"/>
      <c r="D14" s="177" t="s">
        <v>291</v>
      </c>
      <c r="E14" s="176">
        <v>0</v>
      </c>
      <c r="F14" s="176">
        <v>1950</v>
      </c>
      <c r="G14" s="176">
        <v>1950</v>
      </c>
      <c r="H14" s="176">
        <v>0</v>
      </c>
      <c r="I14" s="176">
        <v>-1950</v>
      </c>
      <c r="J14" s="176">
        <v>-1950</v>
      </c>
      <c r="K14" s="176">
        <v>0</v>
      </c>
      <c r="L14" s="176">
        <v>0</v>
      </c>
      <c r="M14" s="176">
        <v>0</v>
      </c>
    </row>
    <row r="15" spans="1:17" ht="56.45" customHeight="1" x14ac:dyDescent="0.2">
      <c r="B15" s="174" t="s">
        <v>4909</v>
      </c>
      <c r="C15" s="174" t="s">
        <v>149</v>
      </c>
      <c r="D15" s="173" t="s">
        <v>4908</v>
      </c>
      <c r="E15" s="172">
        <v>0</v>
      </c>
      <c r="F15" s="172">
        <v>1950</v>
      </c>
      <c r="G15" s="172">
        <v>1950</v>
      </c>
      <c r="H15" s="172">
        <v>0</v>
      </c>
      <c r="I15" s="172">
        <v>0</v>
      </c>
      <c r="J15" s="172">
        <v>0</v>
      </c>
      <c r="K15" s="172">
        <v>0</v>
      </c>
      <c r="L15" s="172">
        <v>1950</v>
      </c>
      <c r="M15" s="172">
        <v>1950</v>
      </c>
    </row>
    <row r="16" spans="1:17" ht="120.75" customHeight="1" x14ac:dyDescent="0.2">
      <c r="B16" s="174" t="s">
        <v>4907</v>
      </c>
      <c r="C16" s="174" t="s">
        <v>149</v>
      </c>
      <c r="D16" s="173" t="s">
        <v>4906</v>
      </c>
      <c r="E16" s="172">
        <v>0</v>
      </c>
      <c r="F16" s="172">
        <v>0</v>
      </c>
      <c r="G16" s="172">
        <v>0</v>
      </c>
      <c r="H16" s="172">
        <v>0</v>
      </c>
      <c r="I16" s="172">
        <v>-1950</v>
      </c>
      <c r="J16" s="172">
        <v>-1950</v>
      </c>
      <c r="K16" s="172">
        <v>0</v>
      </c>
      <c r="L16" s="172">
        <v>-1950</v>
      </c>
      <c r="M16" s="172">
        <v>-1950</v>
      </c>
    </row>
    <row r="17" spans="1:13" ht="19.149999999999999" customHeight="1" x14ac:dyDescent="0.2">
      <c r="B17" s="182" t="s">
        <v>400</v>
      </c>
      <c r="C17" s="182"/>
      <c r="D17" s="181" t="s">
        <v>401</v>
      </c>
      <c r="E17" s="176">
        <v>0</v>
      </c>
      <c r="F17" s="176">
        <v>3457192</v>
      </c>
      <c r="G17" s="176">
        <v>3457192</v>
      </c>
      <c r="H17" s="176">
        <v>0</v>
      </c>
      <c r="I17" s="176">
        <v>0</v>
      </c>
      <c r="J17" s="176">
        <v>0</v>
      </c>
      <c r="K17" s="176">
        <v>0</v>
      </c>
      <c r="L17" s="176">
        <v>3457192</v>
      </c>
      <c r="M17" s="176">
        <v>3457192</v>
      </c>
    </row>
    <row r="18" spans="1:13" ht="19.899999999999999" customHeight="1" x14ac:dyDescent="0.2">
      <c r="B18" s="178" t="s">
        <v>402</v>
      </c>
      <c r="C18" s="178"/>
      <c r="D18" s="177" t="s">
        <v>403</v>
      </c>
      <c r="E18" s="176">
        <v>0</v>
      </c>
      <c r="F18" s="176">
        <v>3457192</v>
      </c>
      <c r="G18" s="176">
        <v>3457192</v>
      </c>
      <c r="H18" s="176">
        <v>0</v>
      </c>
      <c r="I18" s="176">
        <v>0</v>
      </c>
      <c r="J18" s="176">
        <v>0</v>
      </c>
      <c r="K18" s="176">
        <v>0</v>
      </c>
      <c r="L18" s="176">
        <v>3457192</v>
      </c>
      <c r="M18" s="176">
        <v>3457192</v>
      </c>
    </row>
    <row r="19" spans="1:13" ht="37.15" customHeight="1" x14ac:dyDescent="0.2">
      <c r="B19" s="174" t="s">
        <v>4905</v>
      </c>
      <c r="C19" s="174" t="s">
        <v>414</v>
      </c>
      <c r="D19" s="173" t="s">
        <v>4904</v>
      </c>
      <c r="E19" s="172">
        <v>0</v>
      </c>
      <c r="F19" s="172">
        <v>2858652</v>
      </c>
      <c r="G19" s="172">
        <v>2858652</v>
      </c>
      <c r="H19" s="172">
        <v>0</v>
      </c>
      <c r="I19" s="172">
        <v>0</v>
      </c>
      <c r="J19" s="172">
        <v>0</v>
      </c>
      <c r="K19" s="172">
        <v>0</v>
      </c>
      <c r="L19" s="172">
        <v>2858652</v>
      </c>
      <c r="M19" s="172">
        <v>2858652</v>
      </c>
    </row>
    <row r="20" spans="1:13" ht="36" customHeight="1" x14ac:dyDescent="0.2">
      <c r="B20" s="174" t="s">
        <v>4903</v>
      </c>
      <c r="C20" s="174" t="s">
        <v>414</v>
      </c>
      <c r="D20" s="173" t="s">
        <v>4902</v>
      </c>
      <c r="E20" s="172">
        <v>0</v>
      </c>
      <c r="F20" s="172">
        <v>433595.10000000003</v>
      </c>
      <c r="G20" s="172">
        <v>433595.10000000003</v>
      </c>
      <c r="H20" s="172">
        <v>0</v>
      </c>
      <c r="I20" s="172">
        <v>0</v>
      </c>
      <c r="J20" s="172">
        <v>0</v>
      </c>
      <c r="K20" s="172">
        <v>0</v>
      </c>
      <c r="L20" s="172">
        <v>433595.10000000003</v>
      </c>
      <c r="M20" s="172">
        <v>433595.10000000003</v>
      </c>
    </row>
    <row r="21" spans="1:13" ht="33" customHeight="1" x14ac:dyDescent="0.2">
      <c r="B21" s="174" t="s">
        <v>4901</v>
      </c>
      <c r="C21" s="174" t="s">
        <v>414</v>
      </c>
      <c r="D21" s="173" t="s">
        <v>4900</v>
      </c>
      <c r="E21" s="172">
        <v>0</v>
      </c>
      <c r="F21" s="172">
        <v>132593.70000000001</v>
      </c>
      <c r="G21" s="172">
        <v>132593.70000000001</v>
      </c>
      <c r="H21" s="172">
        <v>0</v>
      </c>
      <c r="I21" s="172">
        <v>0</v>
      </c>
      <c r="J21" s="172">
        <v>0</v>
      </c>
      <c r="K21" s="172">
        <v>0</v>
      </c>
      <c r="L21" s="172">
        <v>132593.70000000001</v>
      </c>
      <c r="M21" s="172">
        <v>132593.70000000001</v>
      </c>
    </row>
    <row r="22" spans="1:13" ht="34.15" customHeight="1" x14ac:dyDescent="0.2">
      <c r="B22" s="174" t="s">
        <v>4899</v>
      </c>
      <c r="C22" s="174" t="s">
        <v>414</v>
      </c>
      <c r="D22" s="173" t="s">
        <v>4898</v>
      </c>
      <c r="E22" s="172">
        <v>0</v>
      </c>
      <c r="F22" s="172">
        <v>32351.200000000001</v>
      </c>
      <c r="G22" s="172">
        <v>32351.200000000001</v>
      </c>
      <c r="H22" s="172">
        <v>0</v>
      </c>
      <c r="I22" s="172">
        <v>0</v>
      </c>
      <c r="J22" s="172">
        <v>0</v>
      </c>
      <c r="K22" s="172">
        <v>0</v>
      </c>
      <c r="L22" s="172">
        <v>32351.200000000001</v>
      </c>
      <c r="M22" s="172">
        <v>32351.200000000001</v>
      </c>
    </row>
    <row r="23" spans="1:13" s="180" customFormat="1" ht="34.15" customHeight="1" x14ac:dyDescent="0.2">
      <c r="A23" s="183"/>
      <c r="B23" s="182" t="s">
        <v>542</v>
      </c>
      <c r="C23" s="182"/>
      <c r="D23" s="181" t="s">
        <v>543</v>
      </c>
      <c r="E23" s="176">
        <v>0</v>
      </c>
      <c r="F23" s="176">
        <v>80000</v>
      </c>
      <c r="G23" s="176">
        <v>80000</v>
      </c>
      <c r="H23" s="176">
        <v>0</v>
      </c>
      <c r="I23" s="176">
        <v>-83523.199999999997</v>
      </c>
      <c r="J23" s="176">
        <v>-83523.199999999997</v>
      </c>
      <c r="K23" s="176">
        <v>0</v>
      </c>
      <c r="L23" s="176">
        <v>-3523.2000000000003</v>
      </c>
      <c r="M23" s="176">
        <v>-3523.2000000000003</v>
      </c>
    </row>
    <row r="24" spans="1:13" s="175" customFormat="1" ht="35.450000000000003" customHeight="1" x14ac:dyDescent="0.25">
      <c r="A24" s="179"/>
      <c r="B24" s="178" t="s">
        <v>544</v>
      </c>
      <c r="C24" s="178"/>
      <c r="D24" s="177" t="s">
        <v>545</v>
      </c>
      <c r="E24" s="176">
        <v>0</v>
      </c>
      <c r="F24" s="176">
        <v>80000</v>
      </c>
      <c r="G24" s="176">
        <v>80000</v>
      </c>
      <c r="H24" s="176">
        <v>0</v>
      </c>
      <c r="I24" s="176">
        <v>-83523.199999999997</v>
      </c>
      <c r="J24" s="176">
        <v>-83523.199999999997</v>
      </c>
      <c r="K24" s="176">
        <v>0</v>
      </c>
      <c r="L24" s="176">
        <v>-3523.2000000000003</v>
      </c>
      <c r="M24" s="176">
        <v>-3523.2000000000003</v>
      </c>
    </row>
    <row r="25" spans="1:13" ht="76.150000000000006" customHeight="1" x14ac:dyDescent="0.2">
      <c r="B25" s="174" t="s">
        <v>4897</v>
      </c>
      <c r="C25" s="174" t="s">
        <v>200</v>
      </c>
      <c r="D25" s="173" t="s">
        <v>4896</v>
      </c>
      <c r="E25" s="172">
        <v>0</v>
      </c>
      <c r="F25" s="172">
        <v>0</v>
      </c>
      <c r="G25" s="172">
        <v>0</v>
      </c>
      <c r="H25" s="172">
        <v>0</v>
      </c>
      <c r="I25" s="172">
        <v>-3523.2000000000003</v>
      </c>
      <c r="J25" s="172">
        <v>-3523.2000000000003</v>
      </c>
      <c r="K25" s="172">
        <v>0</v>
      </c>
      <c r="L25" s="172">
        <v>-3523.2000000000003</v>
      </c>
      <c r="M25" s="172">
        <v>-3523.2000000000003</v>
      </c>
    </row>
    <row r="26" spans="1:13" ht="34.9" customHeight="1" x14ac:dyDescent="0.2">
      <c r="B26" s="174" t="s">
        <v>4895</v>
      </c>
      <c r="C26" s="174" t="s">
        <v>200</v>
      </c>
      <c r="D26" s="173" t="s">
        <v>4894</v>
      </c>
      <c r="E26" s="172">
        <v>0</v>
      </c>
      <c r="F26" s="172">
        <v>0</v>
      </c>
      <c r="G26" s="172">
        <v>0</v>
      </c>
      <c r="H26" s="172">
        <v>0</v>
      </c>
      <c r="I26" s="172">
        <v>-80000</v>
      </c>
      <c r="J26" s="172">
        <v>-80000</v>
      </c>
      <c r="K26" s="172">
        <v>0</v>
      </c>
      <c r="L26" s="172">
        <v>-80000</v>
      </c>
      <c r="M26" s="172">
        <v>-80000</v>
      </c>
    </row>
    <row r="27" spans="1:13" ht="25.9" customHeight="1" x14ac:dyDescent="0.2">
      <c r="B27" s="174" t="s">
        <v>4893</v>
      </c>
      <c r="C27" s="174" t="s">
        <v>200</v>
      </c>
      <c r="D27" s="173" t="s">
        <v>4892</v>
      </c>
      <c r="E27" s="172">
        <v>0</v>
      </c>
      <c r="F27" s="172">
        <v>80000</v>
      </c>
      <c r="G27" s="172">
        <v>80000</v>
      </c>
      <c r="H27" s="172">
        <v>0</v>
      </c>
      <c r="I27" s="172">
        <v>0</v>
      </c>
      <c r="J27" s="172">
        <v>0</v>
      </c>
      <c r="K27" s="172">
        <v>0</v>
      </c>
      <c r="L27" s="172">
        <v>80000</v>
      </c>
      <c r="M27" s="172">
        <v>80000</v>
      </c>
    </row>
    <row r="28" spans="1:13" s="180" customFormat="1" ht="35.450000000000003" customHeight="1" x14ac:dyDescent="0.2">
      <c r="A28" s="183"/>
      <c r="B28" s="182" t="s">
        <v>584</v>
      </c>
      <c r="C28" s="182"/>
      <c r="D28" s="181" t="s">
        <v>1369</v>
      </c>
      <c r="E28" s="176">
        <v>0</v>
      </c>
      <c r="F28" s="176">
        <v>23795353.699999999</v>
      </c>
      <c r="G28" s="176">
        <v>23795353.699999999</v>
      </c>
      <c r="H28" s="176">
        <v>0</v>
      </c>
      <c r="I28" s="176">
        <v>-73560</v>
      </c>
      <c r="J28" s="176">
        <v>-73560</v>
      </c>
      <c r="K28" s="176">
        <v>0</v>
      </c>
      <c r="L28" s="176">
        <v>23721793.699999999</v>
      </c>
      <c r="M28" s="176">
        <v>23721793.699999999</v>
      </c>
    </row>
    <row r="29" spans="1:13" s="175" customFormat="1" ht="37.9" customHeight="1" x14ac:dyDescent="0.25">
      <c r="A29" s="179"/>
      <c r="B29" s="178" t="s">
        <v>585</v>
      </c>
      <c r="C29" s="178"/>
      <c r="D29" s="177" t="s">
        <v>1370</v>
      </c>
      <c r="E29" s="176">
        <v>0</v>
      </c>
      <c r="F29" s="176">
        <v>23795353.699999999</v>
      </c>
      <c r="G29" s="176">
        <v>23795353.699999999</v>
      </c>
      <c r="H29" s="176">
        <v>0</v>
      </c>
      <c r="I29" s="176">
        <v>-73560</v>
      </c>
      <c r="J29" s="176">
        <v>-73560</v>
      </c>
      <c r="K29" s="176">
        <v>0</v>
      </c>
      <c r="L29" s="176">
        <v>23721793.699999999</v>
      </c>
      <c r="M29" s="176">
        <v>23721793.699999999</v>
      </c>
    </row>
    <row r="30" spans="1:13" ht="54" customHeight="1" x14ac:dyDescent="0.2">
      <c r="B30" s="174" t="s">
        <v>4891</v>
      </c>
      <c r="C30" s="174" t="s">
        <v>149</v>
      </c>
      <c r="D30" s="173" t="s">
        <v>4890</v>
      </c>
      <c r="E30" s="172">
        <v>0</v>
      </c>
      <c r="F30" s="172">
        <v>0</v>
      </c>
      <c r="G30" s="172">
        <v>0</v>
      </c>
      <c r="H30" s="172">
        <v>0</v>
      </c>
      <c r="I30" s="172">
        <v>-24000</v>
      </c>
      <c r="J30" s="172">
        <v>-24000</v>
      </c>
      <c r="K30" s="172">
        <v>0</v>
      </c>
      <c r="L30" s="172">
        <v>-24000</v>
      </c>
      <c r="M30" s="172">
        <v>-24000</v>
      </c>
    </row>
    <row r="31" spans="1:13" ht="55.15" customHeight="1" x14ac:dyDescent="0.2">
      <c r="B31" s="174" t="s">
        <v>4889</v>
      </c>
      <c r="C31" s="174" t="s">
        <v>149</v>
      </c>
      <c r="D31" s="173" t="s">
        <v>4888</v>
      </c>
      <c r="E31" s="172">
        <v>0</v>
      </c>
      <c r="F31" s="172">
        <v>31560</v>
      </c>
      <c r="G31" s="172">
        <v>31560</v>
      </c>
      <c r="H31" s="172">
        <v>0</v>
      </c>
      <c r="I31" s="172">
        <v>0</v>
      </c>
      <c r="J31" s="172">
        <v>0</v>
      </c>
      <c r="K31" s="172">
        <v>0</v>
      </c>
      <c r="L31" s="172">
        <v>31560</v>
      </c>
      <c r="M31" s="172">
        <v>31560</v>
      </c>
    </row>
    <row r="32" spans="1:13" ht="60" customHeight="1" x14ac:dyDescent="0.2">
      <c r="B32" s="174" t="s">
        <v>4887</v>
      </c>
      <c r="C32" s="174" t="s">
        <v>200</v>
      </c>
      <c r="D32" s="173" t="s">
        <v>4886</v>
      </c>
      <c r="E32" s="172">
        <v>0</v>
      </c>
      <c r="F32" s="172">
        <v>0</v>
      </c>
      <c r="G32" s="172">
        <v>0</v>
      </c>
      <c r="H32" s="172">
        <v>0</v>
      </c>
      <c r="I32" s="172">
        <v>-31560</v>
      </c>
      <c r="J32" s="172">
        <v>-31560</v>
      </c>
      <c r="K32" s="172">
        <v>0</v>
      </c>
      <c r="L32" s="172">
        <v>-31560</v>
      </c>
      <c r="M32" s="172">
        <v>-31560</v>
      </c>
    </row>
    <row r="33" spans="1:13" ht="87.6" customHeight="1" x14ac:dyDescent="0.2">
      <c r="B33" s="174" t="s">
        <v>4885</v>
      </c>
      <c r="C33" s="174" t="s">
        <v>149</v>
      </c>
      <c r="D33" s="173" t="s">
        <v>4884</v>
      </c>
      <c r="E33" s="172">
        <v>0</v>
      </c>
      <c r="F33" s="172">
        <v>0</v>
      </c>
      <c r="G33" s="172">
        <v>0</v>
      </c>
      <c r="H33" s="172">
        <v>0</v>
      </c>
      <c r="I33" s="172">
        <v>-18000</v>
      </c>
      <c r="J33" s="172">
        <v>-18000</v>
      </c>
      <c r="K33" s="172">
        <v>0</v>
      </c>
      <c r="L33" s="172">
        <v>-18000</v>
      </c>
      <c r="M33" s="172">
        <v>-18000</v>
      </c>
    </row>
    <row r="34" spans="1:13" ht="88.15" customHeight="1" x14ac:dyDescent="0.2">
      <c r="B34" s="174" t="s">
        <v>4883</v>
      </c>
      <c r="C34" s="174" t="s">
        <v>149</v>
      </c>
      <c r="D34" s="173" t="s">
        <v>4882</v>
      </c>
      <c r="E34" s="172">
        <v>0</v>
      </c>
      <c r="F34" s="172">
        <v>22000</v>
      </c>
      <c r="G34" s="172">
        <v>22000</v>
      </c>
      <c r="H34" s="172">
        <v>0</v>
      </c>
      <c r="I34" s="172">
        <v>0</v>
      </c>
      <c r="J34" s="172">
        <v>0</v>
      </c>
      <c r="K34" s="172">
        <v>0</v>
      </c>
      <c r="L34" s="172">
        <v>22000</v>
      </c>
      <c r="M34" s="172">
        <v>22000</v>
      </c>
    </row>
    <row r="35" spans="1:13" ht="67.150000000000006" customHeight="1" x14ac:dyDescent="0.2">
      <c r="B35" s="174" t="s">
        <v>4881</v>
      </c>
      <c r="C35" s="174" t="s">
        <v>505</v>
      </c>
      <c r="D35" s="173" t="s">
        <v>4880</v>
      </c>
      <c r="E35" s="172">
        <v>0</v>
      </c>
      <c r="F35" s="172">
        <v>2455725.7000000002</v>
      </c>
      <c r="G35" s="172">
        <v>2455725.7000000002</v>
      </c>
      <c r="H35" s="172">
        <v>0</v>
      </c>
      <c r="I35" s="172">
        <v>0</v>
      </c>
      <c r="J35" s="172">
        <v>0</v>
      </c>
      <c r="K35" s="172">
        <v>0</v>
      </c>
      <c r="L35" s="172">
        <v>2455725.7000000002</v>
      </c>
      <c r="M35" s="172">
        <v>2455725.7000000002</v>
      </c>
    </row>
    <row r="36" spans="1:13" ht="35.450000000000003" customHeight="1" x14ac:dyDescent="0.2">
      <c r="B36" s="174" t="s">
        <v>4879</v>
      </c>
      <c r="C36" s="174" t="s">
        <v>62</v>
      </c>
      <c r="D36" s="173" t="s">
        <v>4878</v>
      </c>
      <c r="E36" s="172">
        <v>0</v>
      </c>
      <c r="F36" s="172">
        <v>3865551.7</v>
      </c>
      <c r="G36" s="172">
        <v>3865551.7</v>
      </c>
      <c r="H36" s="172">
        <v>0</v>
      </c>
      <c r="I36" s="172">
        <v>0</v>
      </c>
      <c r="J36" s="172">
        <v>0</v>
      </c>
      <c r="K36" s="172">
        <v>0</v>
      </c>
      <c r="L36" s="172">
        <v>3865551.7</v>
      </c>
      <c r="M36" s="172">
        <v>3865551.7</v>
      </c>
    </row>
    <row r="37" spans="1:13" ht="19.899999999999999" customHeight="1" x14ac:dyDescent="0.2">
      <c r="B37" s="174" t="s">
        <v>4877</v>
      </c>
      <c r="C37" s="174" t="s">
        <v>62</v>
      </c>
      <c r="D37" s="173" t="s">
        <v>4876</v>
      </c>
      <c r="E37" s="172">
        <v>0</v>
      </c>
      <c r="F37" s="172">
        <v>1216750</v>
      </c>
      <c r="G37" s="172">
        <v>1216750</v>
      </c>
      <c r="H37" s="172">
        <v>0</v>
      </c>
      <c r="I37" s="172">
        <v>0</v>
      </c>
      <c r="J37" s="172">
        <v>0</v>
      </c>
      <c r="K37" s="172">
        <v>0</v>
      </c>
      <c r="L37" s="172">
        <v>1216750</v>
      </c>
      <c r="M37" s="172">
        <v>1216750</v>
      </c>
    </row>
    <row r="38" spans="1:13" ht="16.149999999999999" customHeight="1" x14ac:dyDescent="0.2">
      <c r="B38" s="174" t="s">
        <v>4875</v>
      </c>
      <c r="C38" s="174" t="s">
        <v>62</v>
      </c>
      <c r="D38" s="173" t="s">
        <v>4874</v>
      </c>
      <c r="E38" s="172">
        <v>0</v>
      </c>
      <c r="F38" s="172">
        <v>264184.7</v>
      </c>
      <c r="G38" s="172">
        <v>264184.7</v>
      </c>
      <c r="H38" s="172">
        <v>0</v>
      </c>
      <c r="I38" s="172">
        <v>0</v>
      </c>
      <c r="J38" s="172">
        <v>0</v>
      </c>
      <c r="K38" s="172">
        <v>0</v>
      </c>
      <c r="L38" s="172">
        <v>264184.7</v>
      </c>
      <c r="M38" s="172">
        <v>264184.7</v>
      </c>
    </row>
    <row r="39" spans="1:13" ht="32.450000000000003" customHeight="1" x14ac:dyDescent="0.2">
      <c r="B39" s="174" t="s">
        <v>4873</v>
      </c>
      <c r="C39" s="174" t="s">
        <v>505</v>
      </c>
      <c r="D39" s="173" t="s">
        <v>4872</v>
      </c>
      <c r="E39" s="172">
        <v>0</v>
      </c>
      <c r="F39" s="172">
        <v>9411128.5999999996</v>
      </c>
      <c r="G39" s="172">
        <v>9411128.5999999996</v>
      </c>
      <c r="H39" s="172">
        <v>0</v>
      </c>
      <c r="I39" s="172">
        <v>0</v>
      </c>
      <c r="J39" s="172">
        <v>0</v>
      </c>
      <c r="K39" s="172">
        <v>0</v>
      </c>
      <c r="L39" s="172">
        <v>9411128.5999999996</v>
      </c>
      <c r="M39" s="172">
        <v>9411128.5999999996</v>
      </c>
    </row>
    <row r="40" spans="1:13" ht="30" customHeight="1" x14ac:dyDescent="0.2">
      <c r="B40" s="174" t="s">
        <v>4871</v>
      </c>
      <c r="C40" s="174" t="s">
        <v>1273</v>
      </c>
      <c r="D40" s="173" t="s">
        <v>4870</v>
      </c>
      <c r="E40" s="172">
        <v>0</v>
      </c>
      <c r="F40" s="172">
        <v>2461504.9</v>
      </c>
      <c r="G40" s="172">
        <v>2461504.9</v>
      </c>
      <c r="H40" s="172">
        <v>0</v>
      </c>
      <c r="I40" s="172">
        <v>0</v>
      </c>
      <c r="J40" s="172">
        <v>0</v>
      </c>
      <c r="K40" s="172">
        <v>0</v>
      </c>
      <c r="L40" s="172">
        <v>2461504.9</v>
      </c>
      <c r="M40" s="172">
        <v>2461504.9</v>
      </c>
    </row>
    <row r="41" spans="1:13" ht="18" customHeight="1" x14ac:dyDescent="0.2">
      <c r="B41" s="174" t="s">
        <v>4869</v>
      </c>
      <c r="C41" s="174" t="s">
        <v>505</v>
      </c>
      <c r="D41" s="173" t="s">
        <v>4868</v>
      </c>
      <c r="E41" s="172">
        <v>0</v>
      </c>
      <c r="F41" s="172">
        <v>2236956.1</v>
      </c>
      <c r="G41" s="172">
        <v>2236956.1</v>
      </c>
      <c r="H41" s="172">
        <v>0</v>
      </c>
      <c r="I41" s="172">
        <v>0</v>
      </c>
      <c r="J41" s="172">
        <v>0</v>
      </c>
      <c r="K41" s="172">
        <v>0</v>
      </c>
      <c r="L41" s="172">
        <v>2236956.1</v>
      </c>
      <c r="M41" s="172">
        <v>2236956.1</v>
      </c>
    </row>
    <row r="42" spans="1:13" ht="55.15" customHeight="1" x14ac:dyDescent="0.2">
      <c r="B42" s="174" t="s">
        <v>4867</v>
      </c>
      <c r="C42" s="174" t="s">
        <v>62</v>
      </c>
      <c r="D42" s="173" t="s">
        <v>4866</v>
      </c>
      <c r="E42" s="172">
        <v>0</v>
      </c>
      <c r="F42" s="172">
        <v>1829992</v>
      </c>
      <c r="G42" s="172">
        <v>1829992</v>
      </c>
      <c r="H42" s="172">
        <v>0</v>
      </c>
      <c r="I42" s="172">
        <v>0</v>
      </c>
      <c r="J42" s="172">
        <v>0</v>
      </c>
      <c r="K42" s="172">
        <v>0</v>
      </c>
      <c r="L42" s="172">
        <v>1829992</v>
      </c>
      <c r="M42" s="172">
        <v>1829992</v>
      </c>
    </row>
    <row r="43" spans="1:13" s="180" customFormat="1" ht="39" customHeight="1" x14ac:dyDescent="0.2">
      <c r="A43" s="183"/>
      <c r="B43" s="182" t="s">
        <v>608</v>
      </c>
      <c r="C43" s="182"/>
      <c r="D43" s="181" t="s">
        <v>1286</v>
      </c>
      <c r="E43" s="176">
        <v>0</v>
      </c>
      <c r="F43" s="176">
        <v>7962859.1000000006</v>
      </c>
      <c r="G43" s="176">
        <v>7962859.1000000006</v>
      </c>
      <c r="H43" s="176">
        <v>0</v>
      </c>
      <c r="I43" s="176">
        <v>0</v>
      </c>
      <c r="J43" s="176">
        <v>0</v>
      </c>
      <c r="K43" s="176">
        <v>0</v>
      </c>
      <c r="L43" s="176">
        <v>7962859.1000000006</v>
      </c>
      <c r="M43" s="176">
        <v>7962859.1000000006</v>
      </c>
    </row>
    <row r="44" spans="1:13" s="175" customFormat="1" ht="39.6" customHeight="1" x14ac:dyDescent="0.25">
      <c r="A44" s="179"/>
      <c r="B44" s="178" t="s">
        <v>609</v>
      </c>
      <c r="C44" s="178"/>
      <c r="D44" s="177" t="s">
        <v>1287</v>
      </c>
      <c r="E44" s="176">
        <v>0</v>
      </c>
      <c r="F44" s="176">
        <v>7962859.1000000006</v>
      </c>
      <c r="G44" s="176">
        <v>7962859.1000000006</v>
      </c>
      <c r="H44" s="176">
        <v>0</v>
      </c>
      <c r="I44" s="176">
        <v>0</v>
      </c>
      <c r="J44" s="176">
        <v>0</v>
      </c>
      <c r="K44" s="176">
        <v>0</v>
      </c>
      <c r="L44" s="176">
        <v>7962859.1000000006</v>
      </c>
      <c r="M44" s="176">
        <v>7962859.1000000006</v>
      </c>
    </row>
    <row r="45" spans="1:13" ht="39.6" customHeight="1" x14ac:dyDescent="0.2">
      <c r="B45" s="174" t="s">
        <v>4865</v>
      </c>
      <c r="C45" s="174" t="s">
        <v>611</v>
      </c>
      <c r="D45" s="173" t="s">
        <v>4864</v>
      </c>
      <c r="E45" s="172">
        <v>0</v>
      </c>
      <c r="F45" s="172">
        <v>7013060</v>
      </c>
      <c r="G45" s="172">
        <v>7013060</v>
      </c>
      <c r="H45" s="172">
        <v>0</v>
      </c>
      <c r="I45" s="172">
        <v>0</v>
      </c>
      <c r="J45" s="172">
        <v>0</v>
      </c>
      <c r="K45" s="172">
        <v>0</v>
      </c>
      <c r="L45" s="172">
        <v>7013060</v>
      </c>
      <c r="M45" s="172">
        <v>7013060</v>
      </c>
    </row>
    <row r="46" spans="1:13" ht="52.9" customHeight="1" x14ac:dyDescent="0.2">
      <c r="B46" s="174" t="s">
        <v>4863</v>
      </c>
      <c r="C46" s="174" t="s">
        <v>611</v>
      </c>
      <c r="D46" s="173" t="s">
        <v>4862</v>
      </c>
      <c r="E46" s="172">
        <v>0</v>
      </c>
      <c r="F46" s="172">
        <v>949799.1</v>
      </c>
      <c r="G46" s="172">
        <v>949799.1</v>
      </c>
      <c r="H46" s="172">
        <v>0</v>
      </c>
      <c r="I46" s="172">
        <v>0</v>
      </c>
      <c r="J46" s="172">
        <v>0</v>
      </c>
      <c r="K46" s="172">
        <v>0</v>
      </c>
      <c r="L46" s="172">
        <v>949799.1</v>
      </c>
      <c r="M46" s="172">
        <v>949799.1</v>
      </c>
    </row>
    <row r="47" spans="1:13" s="180" customFormat="1" ht="55.9" customHeight="1" x14ac:dyDescent="0.2">
      <c r="A47" s="183"/>
      <c r="B47" s="182" t="s">
        <v>1208</v>
      </c>
      <c r="C47" s="182"/>
      <c r="D47" s="181" t="s">
        <v>1386</v>
      </c>
      <c r="E47" s="176">
        <v>0</v>
      </c>
      <c r="F47" s="176">
        <v>2090120.8</v>
      </c>
      <c r="G47" s="176">
        <v>2090120.8</v>
      </c>
      <c r="H47" s="176">
        <v>0</v>
      </c>
      <c r="I47" s="176">
        <v>0</v>
      </c>
      <c r="J47" s="176">
        <v>0</v>
      </c>
      <c r="K47" s="176">
        <v>0</v>
      </c>
      <c r="L47" s="176">
        <v>2090120.8</v>
      </c>
      <c r="M47" s="176">
        <v>2090120.8</v>
      </c>
    </row>
    <row r="48" spans="1:13" s="175" customFormat="1" ht="55.15" customHeight="1" x14ac:dyDescent="0.25">
      <c r="A48" s="179"/>
      <c r="B48" s="178" t="s">
        <v>1209</v>
      </c>
      <c r="C48" s="178"/>
      <c r="D48" s="177" t="s">
        <v>1386</v>
      </c>
      <c r="E48" s="176">
        <v>0</v>
      </c>
      <c r="F48" s="176">
        <v>2090120.8</v>
      </c>
      <c r="G48" s="176">
        <v>2090120.8</v>
      </c>
      <c r="H48" s="176">
        <v>0</v>
      </c>
      <c r="I48" s="176">
        <v>0</v>
      </c>
      <c r="J48" s="176">
        <v>0</v>
      </c>
      <c r="K48" s="176">
        <v>0</v>
      </c>
      <c r="L48" s="176">
        <v>2090120.8</v>
      </c>
      <c r="M48" s="176">
        <v>2090120.8</v>
      </c>
    </row>
    <row r="49" spans="1:13" ht="37.15" customHeight="1" x14ac:dyDescent="0.2">
      <c r="B49" s="174" t="s">
        <v>4861</v>
      </c>
      <c r="C49" s="174" t="s">
        <v>62</v>
      </c>
      <c r="D49" s="173" t="s">
        <v>4860</v>
      </c>
      <c r="E49" s="172">
        <v>0</v>
      </c>
      <c r="F49" s="172">
        <v>2090120.8</v>
      </c>
      <c r="G49" s="172">
        <v>2090120.8</v>
      </c>
      <c r="H49" s="172">
        <v>0</v>
      </c>
      <c r="I49" s="172">
        <v>0</v>
      </c>
      <c r="J49" s="172">
        <v>0</v>
      </c>
      <c r="K49" s="172">
        <v>0</v>
      </c>
      <c r="L49" s="172">
        <v>2090120.8</v>
      </c>
      <c r="M49" s="172">
        <v>2090120.8</v>
      </c>
    </row>
    <row r="50" spans="1:13" s="180" customFormat="1" ht="43.9" customHeight="1" x14ac:dyDescent="0.2">
      <c r="A50" s="183"/>
      <c r="B50" s="182" t="s">
        <v>684</v>
      </c>
      <c r="C50" s="182"/>
      <c r="D50" s="360" t="s">
        <v>685</v>
      </c>
      <c r="E50" s="357">
        <v>10216878.699999999</v>
      </c>
      <c r="F50" s="357">
        <v>230800</v>
      </c>
      <c r="G50" s="357">
        <v>10447678.699999999</v>
      </c>
      <c r="H50" s="357">
        <v>-14862601.9</v>
      </c>
      <c r="I50" s="357">
        <v>0</v>
      </c>
      <c r="J50" s="357">
        <v>-14862601.9</v>
      </c>
      <c r="K50" s="357">
        <v>-4645723.2000000011</v>
      </c>
      <c r="L50" s="357">
        <v>230800</v>
      </c>
      <c r="M50" s="357">
        <v>-4414923.2000000011</v>
      </c>
    </row>
    <row r="51" spans="1:13" s="175" customFormat="1" ht="46.15" customHeight="1" x14ac:dyDescent="0.25">
      <c r="A51" s="179"/>
      <c r="B51" s="178" t="s">
        <v>686</v>
      </c>
      <c r="C51" s="178"/>
      <c r="D51" s="361" t="s">
        <v>685</v>
      </c>
      <c r="E51" s="357">
        <v>10216878.699999999</v>
      </c>
      <c r="F51" s="357">
        <v>230800</v>
      </c>
      <c r="G51" s="357">
        <v>10447678.699999999</v>
      </c>
      <c r="H51" s="357">
        <v>-14862601.9</v>
      </c>
      <c r="I51" s="357">
        <v>0</v>
      </c>
      <c r="J51" s="357">
        <v>-14862601.9</v>
      </c>
      <c r="K51" s="357">
        <v>-4645723.2000000011</v>
      </c>
      <c r="L51" s="357">
        <v>230800</v>
      </c>
      <c r="M51" s="357">
        <v>-4414923.2000000011</v>
      </c>
    </row>
    <row r="52" spans="1:13" ht="39" customHeight="1" x14ac:dyDescent="0.2">
      <c r="B52" s="174" t="s">
        <v>4859</v>
      </c>
      <c r="C52" s="174" t="s">
        <v>62</v>
      </c>
      <c r="D52" s="173" t="s">
        <v>4858</v>
      </c>
      <c r="E52" s="172">
        <v>0</v>
      </c>
      <c r="F52" s="172">
        <v>230800</v>
      </c>
      <c r="G52" s="172">
        <v>230800</v>
      </c>
      <c r="H52" s="172">
        <v>0</v>
      </c>
      <c r="I52" s="172">
        <v>0</v>
      </c>
      <c r="J52" s="172">
        <v>0</v>
      </c>
      <c r="K52" s="172">
        <v>0</v>
      </c>
      <c r="L52" s="172">
        <v>230800</v>
      </c>
      <c r="M52" s="172">
        <v>230800</v>
      </c>
    </row>
    <row r="53" spans="1:13" ht="49.15" customHeight="1" x14ac:dyDescent="0.2">
      <c r="B53" s="174" t="s">
        <v>4857</v>
      </c>
      <c r="C53" s="174" t="s">
        <v>62</v>
      </c>
      <c r="D53" s="359" t="s">
        <v>4856</v>
      </c>
      <c r="E53" s="358">
        <v>10216878.699999999</v>
      </c>
      <c r="F53" s="358">
        <v>0</v>
      </c>
      <c r="G53" s="358">
        <v>10216878.699999999</v>
      </c>
      <c r="H53" s="358">
        <v>0</v>
      </c>
      <c r="I53" s="358">
        <v>0</v>
      </c>
      <c r="J53" s="358">
        <v>0</v>
      </c>
      <c r="K53" s="358">
        <v>10216878.699999999</v>
      </c>
      <c r="L53" s="358">
        <v>0</v>
      </c>
      <c r="M53" s="358">
        <v>10216878.699999999</v>
      </c>
    </row>
    <row r="54" spans="1:13" ht="49.9" customHeight="1" x14ac:dyDescent="0.2">
      <c r="B54" s="174" t="s">
        <v>4855</v>
      </c>
      <c r="C54" s="174" t="s">
        <v>62</v>
      </c>
      <c r="D54" s="173" t="s">
        <v>4854</v>
      </c>
      <c r="E54" s="172">
        <v>0</v>
      </c>
      <c r="F54" s="172">
        <v>0</v>
      </c>
      <c r="G54" s="172">
        <v>0</v>
      </c>
      <c r="H54" s="172">
        <v>-14862572.9</v>
      </c>
      <c r="I54" s="172">
        <v>0</v>
      </c>
      <c r="J54" s="172">
        <v>-14862572.9</v>
      </c>
      <c r="K54" s="172">
        <v>-14862572.9</v>
      </c>
      <c r="L54" s="172">
        <v>0</v>
      </c>
      <c r="M54" s="172">
        <v>-14862572.9</v>
      </c>
    </row>
    <row r="55" spans="1:13" ht="42" customHeight="1" x14ac:dyDescent="0.2">
      <c r="B55" s="174" t="s">
        <v>4853</v>
      </c>
      <c r="C55" s="174" t="s">
        <v>45</v>
      </c>
      <c r="D55" s="173" t="s">
        <v>4852</v>
      </c>
      <c r="E55" s="172">
        <v>0</v>
      </c>
      <c r="F55" s="172">
        <v>0</v>
      </c>
      <c r="G55" s="172">
        <v>0</v>
      </c>
      <c r="H55" s="172">
        <v>-29</v>
      </c>
      <c r="I55" s="172">
        <v>0</v>
      </c>
      <c r="J55" s="172">
        <v>-29</v>
      </c>
      <c r="K55" s="172">
        <v>-29</v>
      </c>
      <c r="L55" s="172">
        <v>0</v>
      </c>
      <c r="M55" s="172">
        <v>-29</v>
      </c>
    </row>
    <row r="56" spans="1:13" s="180" customFormat="1" ht="38.450000000000003" customHeight="1" x14ac:dyDescent="0.2">
      <c r="A56" s="183"/>
      <c r="B56" s="182" t="s">
        <v>786</v>
      </c>
      <c r="C56" s="182"/>
      <c r="D56" s="181" t="s">
        <v>787</v>
      </c>
      <c r="E56" s="176">
        <v>0</v>
      </c>
      <c r="F56" s="176">
        <v>215667</v>
      </c>
      <c r="G56" s="176">
        <v>215667</v>
      </c>
      <c r="H56" s="176">
        <v>0</v>
      </c>
      <c r="I56" s="176">
        <v>-104500</v>
      </c>
      <c r="J56" s="176">
        <v>-104500</v>
      </c>
      <c r="K56" s="176">
        <v>0</v>
      </c>
      <c r="L56" s="176">
        <v>111167</v>
      </c>
      <c r="M56" s="176">
        <v>111167</v>
      </c>
    </row>
    <row r="57" spans="1:13" s="175" customFormat="1" ht="42" customHeight="1" x14ac:dyDescent="0.25">
      <c r="A57" s="179"/>
      <c r="B57" s="178" t="s">
        <v>788</v>
      </c>
      <c r="C57" s="178"/>
      <c r="D57" s="177" t="s">
        <v>789</v>
      </c>
      <c r="E57" s="176">
        <v>0</v>
      </c>
      <c r="F57" s="176">
        <v>215667</v>
      </c>
      <c r="G57" s="176">
        <v>215667</v>
      </c>
      <c r="H57" s="176">
        <v>0</v>
      </c>
      <c r="I57" s="176">
        <v>-104500</v>
      </c>
      <c r="J57" s="176">
        <v>-104500</v>
      </c>
      <c r="K57" s="176">
        <v>0</v>
      </c>
      <c r="L57" s="176">
        <v>111167</v>
      </c>
      <c r="M57" s="176">
        <v>111167</v>
      </c>
    </row>
    <row r="58" spans="1:13" ht="37.9" customHeight="1" x14ac:dyDescent="0.2">
      <c r="B58" s="174" t="s">
        <v>4851</v>
      </c>
      <c r="C58" s="174" t="s">
        <v>149</v>
      </c>
      <c r="D58" s="173" t="s">
        <v>4850</v>
      </c>
      <c r="E58" s="172">
        <v>0</v>
      </c>
      <c r="F58" s="172">
        <v>215667</v>
      </c>
      <c r="G58" s="172">
        <v>215667</v>
      </c>
      <c r="H58" s="172">
        <v>0</v>
      </c>
      <c r="I58" s="172">
        <v>0</v>
      </c>
      <c r="J58" s="172">
        <v>0</v>
      </c>
      <c r="K58" s="172">
        <v>0</v>
      </c>
      <c r="L58" s="172">
        <v>215667</v>
      </c>
      <c r="M58" s="172">
        <v>215667</v>
      </c>
    </row>
    <row r="59" spans="1:13" ht="49.15" customHeight="1" x14ac:dyDescent="0.2">
      <c r="B59" s="174" t="s">
        <v>4849</v>
      </c>
      <c r="C59" s="174" t="s">
        <v>149</v>
      </c>
      <c r="D59" s="173" t="s">
        <v>4848</v>
      </c>
      <c r="E59" s="172">
        <v>0</v>
      </c>
      <c r="F59" s="172">
        <v>0</v>
      </c>
      <c r="G59" s="172">
        <v>0</v>
      </c>
      <c r="H59" s="172">
        <v>0</v>
      </c>
      <c r="I59" s="172">
        <v>-104500</v>
      </c>
      <c r="J59" s="172">
        <v>-104500</v>
      </c>
      <c r="K59" s="172">
        <v>0</v>
      </c>
      <c r="L59" s="172">
        <v>-104500</v>
      </c>
      <c r="M59" s="172">
        <v>-104500</v>
      </c>
    </row>
  </sheetData>
  <mergeCells count="8">
    <mergeCell ref="B3:M3"/>
    <mergeCell ref="J2:M2"/>
    <mergeCell ref="B5:B6"/>
    <mergeCell ref="C5:C6"/>
    <mergeCell ref="E5:G5"/>
    <mergeCell ref="H5:J5"/>
    <mergeCell ref="K5:M5"/>
    <mergeCell ref="D5:D6"/>
  </mergeCells>
  <pageMargins left="0.78740157480314965" right="0.39370078740157483" top="0.39370078740157483" bottom="0.39370078740157483" header="0.51181102362204722" footer="0.19685039370078741"/>
  <pageSetup paperSize="9" scale="74"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55"/>
  <sheetViews>
    <sheetView zoomScale="70" zoomScaleNormal="70" zoomScaleSheetLayoutView="75" workbookViewId="0">
      <pane ySplit="9" topLeftCell="A10" activePane="bottomLeft" state="frozen"/>
      <selection pane="bottomLeft"/>
    </sheetView>
  </sheetViews>
  <sheetFormatPr defaultColWidth="10.6640625" defaultRowHeight="15" x14ac:dyDescent="0.2"/>
  <cols>
    <col min="1" max="1" width="19.5" style="26" customWidth="1"/>
    <col min="2" max="2" width="98.83203125" style="25" customWidth="1"/>
    <col min="3" max="3" width="22" style="24" customWidth="1"/>
    <col min="4" max="4" width="20.33203125" style="23" customWidth="1"/>
    <col min="5" max="5" width="56" style="23" customWidth="1"/>
    <col min="6" max="6" width="22" style="23" customWidth="1"/>
    <col min="7" max="7" width="23.83203125" style="23" customWidth="1"/>
    <col min="8" max="8" width="10.6640625" style="23"/>
    <col min="9" max="9" width="14" style="23" bestFit="1" customWidth="1"/>
    <col min="10" max="10" width="79" style="23" bestFit="1" customWidth="1"/>
    <col min="11" max="16384" width="10.6640625" style="23"/>
  </cols>
  <sheetData>
    <row r="1" spans="1:9" ht="15.75" customHeight="1" x14ac:dyDescent="0.2">
      <c r="A1" s="51"/>
      <c r="B1" s="53"/>
      <c r="D1" s="43"/>
      <c r="E1" s="382" t="s">
        <v>4145</v>
      </c>
      <c r="F1" s="382"/>
    </row>
    <row r="2" spans="1:9" ht="18.75" customHeight="1" x14ac:dyDescent="0.2">
      <c r="A2" s="51"/>
      <c r="B2" s="53"/>
      <c r="D2" s="37"/>
      <c r="E2" s="383" t="s">
        <v>4144</v>
      </c>
      <c r="F2" s="383"/>
    </row>
    <row r="3" spans="1:9" ht="14.25" customHeight="1" x14ac:dyDescent="0.2">
      <c r="A3" s="51"/>
      <c r="B3" s="53"/>
      <c r="D3" s="54"/>
      <c r="E3" s="384" t="s">
        <v>4143</v>
      </c>
      <c r="F3" s="384"/>
    </row>
    <row r="4" spans="1:9" ht="14.25" customHeight="1" x14ac:dyDescent="0.2">
      <c r="A4" s="51"/>
      <c r="B4" s="53"/>
      <c r="C4" s="52"/>
      <c r="D4" s="52"/>
      <c r="E4" s="52"/>
      <c r="F4" s="52"/>
    </row>
    <row r="5" spans="1:9" ht="37.9" customHeight="1" x14ac:dyDescent="0.2">
      <c r="A5" s="51"/>
      <c r="B5" s="391" t="s">
        <v>4142</v>
      </c>
      <c r="C5" s="391"/>
      <c r="D5" s="391"/>
      <c r="E5" s="391"/>
      <c r="F5" s="391"/>
    </row>
    <row r="6" spans="1:9" ht="15.75" customHeight="1" x14ac:dyDescent="0.2">
      <c r="A6" s="50"/>
      <c r="B6" s="49"/>
      <c r="C6" s="48"/>
      <c r="D6" s="48"/>
      <c r="E6" s="47"/>
      <c r="F6" s="46" t="s">
        <v>1485</v>
      </c>
    </row>
    <row r="7" spans="1:9" ht="24.95" customHeight="1" x14ac:dyDescent="0.2">
      <c r="A7" s="385" t="s">
        <v>4141</v>
      </c>
      <c r="B7" s="385" t="s">
        <v>4140</v>
      </c>
      <c r="C7" s="388" t="s">
        <v>4139</v>
      </c>
      <c r="D7" s="389"/>
      <c r="E7" s="389"/>
      <c r="F7" s="390"/>
    </row>
    <row r="8" spans="1:9" ht="78.75" customHeight="1" x14ac:dyDescent="0.2">
      <c r="A8" s="386"/>
      <c r="B8" s="386"/>
      <c r="C8" s="388" t="s">
        <v>4138</v>
      </c>
      <c r="D8" s="389"/>
      <c r="E8" s="390"/>
      <c r="F8" s="45" t="s">
        <v>4137</v>
      </c>
    </row>
    <row r="9" spans="1:9" ht="157.5" customHeight="1" x14ac:dyDescent="0.2">
      <c r="A9" s="387"/>
      <c r="B9" s="387"/>
      <c r="C9" s="45" t="s">
        <v>4136</v>
      </c>
      <c r="D9" s="45" t="s">
        <v>690</v>
      </c>
      <c r="E9" s="45" t="s">
        <v>4135</v>
      </c>
      <c r="F9" s="45" t="s">
        <v>4134</v>
      </c>
    </row>
    <row r="10" spans="1:9" ht="27.75" customHeight="1" x14ac:dyDescent="0.2">
      <c r="A10" s="31" t="s">
        <v>4133</v>
      </c>
      <c r="B10" s="33" t="s">
        <v>4132</v>
      </c>
      <c r="C10" s="32"/>
      <c r="D10" s="32">
        <v>21085.4</v>
      </c>
      <c r="E10" s="32">
        <v>0</v>
      </c>
      <c r="F10" s="32">
        <v>0</v>
      </c>
      <c r="G10" s="28"/>
      <c r="I10" s="28"/>
    </row>
    <row r="11" spans="1:9" ht="27.75" customHeight="1" x14ac:dyDescent="0.2">
      <c r="A11" s="31" t="s">
        <v>4131</v>
      </c>
      <c r="B11" s="33" t="s">
        <v>4130</v>
      </c>
      <c r="C11" s="32"/>
      <c r="D11" s="32">
        <v>6756.8</v>
      </c>
      <c r="E11" s="32">
        <v>0</v>
      </c>
      <c r="F11" s="32">
        <v>0</v>
      </c>
      <c r="G11" s="28"/>
      <c r="I11" s="28"/>
    </row>
    <row r="12" spans="1:9" ht="27.75" customHeight="1" x14ac:dyDescent="0.2">
      <c r="A12" s="31" t="s">
        <v>4129</v>
      </c>
      <c r="B12" s="33" t="s">
        <v>4128</v>
      </c>
      <c r="C12" s="32"/>
      <c r="D12" s="32">
        <v>0</v>
      </c>
      <c r="E12" s="32">
        <v>0</v>
      </c>
      <c r="F12" s="32">
        <v>13869</v>
      </c>
      <c r="G12" s="28"/>
      <c r="I12" s="28"/>
    </row>
    <row r="13" spans="1:9" ht="27.75" customHeight="1" x14ac:dyDescent="0.2">
      <c r="A13" s="31" t="s">
        <v>4127</v>
      </c>
      <c r="B13" s="33" t="s">
        <v>4126</v>
      </c>
      <c r="C13" s="32"/>
      <c r="D13" s="32">
        <v>2786</v>
      </c>
      <c r="E13" s="32">
        <v>0</v>
      </c>
      <c r="F13" s="32">
        <v>0</v>
      </c>
      <c r="G13" s="28"/>
      <c r="I13" s="28"/>
    </row>
    <row r="14" spans="1:9" ht="27.75" customHeight="1" x14ac:dyDescent="0.2">
      <c r="A14" s="31" t="s">
        <v>4125</v>
      </c>
      <c r="B14" s="33" t="s">
        <v>4124</v>
      </c>
      <c r="C14" s="32"/>
      <c r="D14" s="32">
        <v>28615.1</v>
      </c>
      <c r="E14" s="32">
        <v>0</v>
      </c>
      <c r="F14" s="32">
        <v>0</v>
      </c>
      <c r="G14" s="28"/>
      <c r="I14" s="28"/>
    </row>
    <row r="15" spans="1:9" ht="27.75" customHeight="1" x14ac:dyDescent="0.2">
      <c r="A15" s="44" t="s">
        <v>4123</v>
      </c>
      <c r="B15" s="33" t="s">
        <v>4122</v>
      </c>
      <c r="C15" s="32"/>
      <c r="D15" s="32">
        <v>1374.2</v>
      </c>
      <c r="E15" s="32">
        <v>0</v>
      </c>
      <c r="F15" s="32">
        <v>0</v>
      </c>
      <c r="G15" s="28"/>
      <c r="I15" s="28"/>
    </row>
    <row r="16" spans="1:9" ht="27.75" customHeight="1" x14ac:dyDescent="0.2">
      <c r="A16" s="31" t="s">
        <v>4121</v>
      </c>
      <c r="B16" s="33" t="s">
        <v>4120</v>
      </c>
      <c r="C16" s="32"/>
      <c r="D16" s="32">
        <v>939.7</v>
      </c>
      <c r="E16" s="32">
        <v>0</v>
      </c>
      <c r="F16" s="32">
        <v>0</v>
      </c>
      <c r="G16" s="28"/>
      <c r="I16" s="28"/>
    </row>
    <row r="17" spans="1:16" ht="27.75" customHeight="1" x14ac:dyDescent="0.2">
      <c r="A17" s="31" t="s">
        <v>4119</v>
      </c>
      <c r="B17" s="33" t="s">
        <v>4118</v>
      </c>
      <c r="C17" s="32"/>
      <c r="D17" s="32">
        <v>23662.6</v>
      </c>
      <c r="E17" s="32">
        <v>0</v>
      </c>
      <c r="F17" s="32">
        <v>0</v>
      </c>
      <c r="G17" s="28"/>
      <c r="I17" s="28"/>
    </row>
    <row r="18" spans="1:16" ht="27.75" customHeight="1" x14ac:dyDescent="0.2">
      <c r="A18" s="31" t="s">
        <v>4117</v>
      </c>
      <c r="B18" s="33" t="s">
        <v>4116</v>
      </c>
      <c r="C18" s="32"/>
      <c r="D18" s="32">
        <v>27379.3</v>
      </c>
      <c r="E18" s="32">
        <v>0</v>
      </c>
      <c r="F18" s="32">
        <v>0</v>
      </c>
      <c r="G18" s="28"/>
      <c r="I18" s="28"/>
    </row>
    <row r="19" spans="1:16" ht="27.75" customHeight="1" x14ac:dyDescent="0.2">
      <c r="A19" s="31" t="s">
        <v>4115</v>
      </c>
      <c r="B19" s="33" t="s">
        <v>4114</v>
      </c>
      <c r="C19" s="32"/>
      <c r="D19" s="32">
        <v>13801.5</v>
      </c>
      <c r="E19" s="32">
        <v>0</v>
      </c>
      <c r="F19" s="32">
        <v>0</v>
      </c>
      <c r="G19" s="28"/>
      <c r="I19" s="28"/>
    </row>
    <row r="20" spans="1:16" ht="27.75" customHeight="1" x14ac:dyDescent="0.2">
      <c r="A20" s="31" t="s">
        <v>4113</v>
      </c>
      <c r="B20" s="33" t="s">
        <v>4112</v>
      </c>
      <c r="C20" s="32"/>
      <c r="D20" s="32">
        <v>5802.9</v>
      </c>
      <c r="E20" s="32">
        <v>0</v>
      </c>
      <c r="F20" s="32">
        <v>0</v>
      </c>
      <c r="G20" s="28"/>
      <c r="I20" s="28"/>
    </row>
    <row r="21" spans="1:16" ht="27.75" customHeight="1" x14ac:dyDescent="0.2">
      <c r="A21" s="31" t="s">
        <v>4111</v>
      </c>
      <c r="B21" s="33" t="s">
        <v>4110</v>
      </c>
      <c r="C21" s="32"/>
      <c r="D21" s="32">
        <v>26158.9</v>
      </c>
      <c r="E21" s="32">
        <v>0</v>
      </c>
      <c r="F21" s="32">
        <v>0</v>
      </c>
      <c r="G21" s="28"/>
      <c r="I21" s="28"/>
    </row>
    <row r="22" spans="1:16" ht="27.75" customHeight="1" x14ac:dyDescent="0.2">
      <c r="A22" s="31" t="s">
        <v>4109</v>
      </c>
      <c r="B22" s="33" t="s">
        <v>4108</v>
      </c>
      <c r="C22" s="32"/>
      <c r="D22" s="32">
        <v>9089.7000000000007</v>
      </c>
      <c r="E22" s="32">
        <v>0</v>
      </c>
      <c r="F22" s="32">
        <v>0</v>
      </c>
      <c r="G22" s="28"/>
      <c r="I22" s="28"/>
    </row>
    <row r="23" spans="1:16" ht="27.75" customHeight="1" x14ac:dyDescent="0.2">
      <c r="A23" s="31" t="s">
        <v>4107</v>
      </c>
      <c r="B23" s="33" t="s">
        <v>4106</v>
      </c>
      <c r="C23" s="32"/>
      <c r="D23" s="32">
        <v>0</v>
      </c>
      <c r="E23" s="32">
        <v>0</v>
      </c>
      <c r="F23" s="32">
        <v>3345.1</v>
      </c>
      <c r="G23" s="28"/>
      <c r="I23" s="28"/>
    </row>
    <row r="24" spans="1:16" s="36" customFormat="1" ht="27.75" customHeight="1" x14ac:dyDescent="0.2">
      <c r="A24" s="31" t="s">
        <v>4105</v>
      </c>
      <c r="B24" s="33" t="s">
        <v>4104</v>
      </c>
      <c r="C24" s="32"/>
      <c r="D24" s="32">
        <v>17292.599999999999</v>
      </c>
      <c r="E24" s="32">
        <v>0</v>
      </c>
      <c r="F24" s="32">
        <v>0</v>
      </c>
      <c r="G24" s="28"/>
      <c r="H24" s="23"/>
      <c r="I24" s="28"/>
      <c r="M24" s="23"/>
      <c r="P24" s="23"/>
    </row>
    <row r="25" spans="1:16" s="36" customFormat="1" ht="27.75" customHeight="1" x14ac:dyDescent="0.2">
      <c r="A25" s="31" t="s">
        <v>4103</v>
      </c>
      <c r="B25" s="33" t="s">
        <v>4102</v>
      </c>
      <c r="C25" s="32"/>
      <c r="D25" s="32">
        <v>10387.5</v>
      </c>
      <c r="E25" s="32">
        <v>0</v>
      </c>
      <c r="F25" s="32">
        <v>0</v>
      </c>
      <c r="G25" s="28"/>
      <c r="H25" s="23"/>
      <c r="I25" s="28"/>
      <c r="M25" s="23"/>
      <c r="P25" s="23"/>
    </row>
    <row r="26" spans="1:16" ht="27.75" customHeight="1" x14ac:dyDescent="0.2">
      <c r="A26" s="31" t="s">
        <v>4101</v>
      </c>
      <c r="B26" s="33" t="s">
        <v>4100</v>
      </c>
      <c r="C26" s="32"/>
      <c r="D26" s="32">
        <v>13713.3</v>
      </c>
      <c r="E26" s="32">
        <v>0</v>
      </c>
      <c r="F26" s="32">
        <v>0</v>
      </c>
      <c r="G26" s="28"/>
      <c r="I26" s="28"/>
    </row>
    <row r="27" spans="1:16" s="43" customFormat="1" ht="27.75" customHeight="1" x14ac:dyDescent="0.2">
      <c r="A27" s="31" t="s">
        <v>4099</v>
      </c>
      <c r="B27" s="33" t="s">
        <v>4098</v>
      </c>
      <c r="C27" s="32"/>
      <c r="D27" s="32">
        <v>19149.8</v>
      </c>
      <c r="E27" s="32">
        <v>0</v>
      </c>
      <c r="F27" s="32">
        <v>0</v>
      </c>
      <c r="G27" s="28"/>
      <c r="H27" s="23"/>
      <c r="I27" s="28"/>
      <c r="M27" s="23"/>
      <c r="P27" s="23"/>
    </row>
    <row r="28" spans="1:16" ht="27.75" customHeight="1" x14ac:dyDescent="0.2">
      <c r="A28" s="31" t="s">
        <v>4097</v>
      </c>
      <c r="B28" s="33" t="s">
        <v>4096</v>
      </c>
      <c r="C28" s="32"/>
      <c r="D28" s="32">
        <v>720.5</v>
      </c>
      <c r="E28" s="32">
        <v>0</v>
      </c>
      <c r="F28" s="32">
        <v>0</v>
      </c>
      <c r="G28" s="28"/>
      <c r="I28" s="28"/>
    </row>
    <row r="29" spans="1:16" ht="27.75" customHeight="1" x14ac:dyDescent="0.2">
      <c r="A29" s="31" t="s">
        <v>4095</v>
      </c>
      <c r="B29" s="33" t="s">
        <v>1563</v>
      </c>
      <c r="C29" s="32"/>
      <c r="D29" s="32">
        <v>11724.1</v>
      </c>
      <c r="E29" s="32">
        <v>0</v>
      </c>
      <c r="F29" s="32">
        <v>0</v>
      </c>
      <c r="G29" s="28"/>
      <c r="I29" s="28"/>
    </row>
    <row r="30" spans="1:16" ht="27.75" customHeight="1" x14ac:dyDescent="0.2">
      <c r="A30" s="31" t="s">
        <v>4094</v>
      </c>
      <c r="B30" s="33" t="s">
        <v>4093</v>
      </c>
      <c r="C30" s="32"/>
      <c r="D30" s="32">
        <v>4571.3999999999996</v>
      </c>
      <c r="E30" s="32">
        <v>0</v>
      </c>
      <c r="F30" s="32">
        <v>0</v>
      </c>
      <c r="G30" s="28"/>
      <c r="I30" s="28"/>
    </row>
    <row r="31" spans="1:16" ht="27.75" customHeight="1" x14ac:dyDescent="0.2">
      <c r="A31" s="31" t="s">
        <v>4092</v>
      </c>
      <c r="B31" s="33" t="s">
        <v>4091</v>
      </c>
      <c r="C31" s="32"/>
      <c r="D31" s="32">
        <v>11224.1</v>
      </c>
      <c r="E31" s="32">
        <v>0</v>
      </c>
      <c r="F31" s="32">
        <v>0</v>
      </c>
      <c r="G31" s="28"/>
      <c r="I31" s="28"/>
    </row>
    <row r="32" spans="1:16" ht="27.75" customHeight="1" x14ac:dyDescent="0.2">
      <c r="A32" s="31" t="s">
        <v>4090</v>
      </c>
      <c r="B32" s="33" t="s">
        <v>4089</v>
      </c>
      <c r="C32" s="32"/>
      <c r="D32" s="32">
        <v>8399.6</v>
      </c>
      <c r="E32" s="32">
        <v>0</v>
      </c>
      <c r="F32" s="32">
        <v>0</v>
      </c>
      <c r="G32" s="28"/>
      <c r="I32" s="28"/>
    </row>
    <row r="33" spans="1:9" ht="27.75" customHeight="1" x14ac:dyDescent="0.2">
      <c r="A33" s="31" t="s">
        <v>4088</v>
      </c>
      <c r="B33" s="33" t="s">
        <v>3627</v>
      </c>
      <c r="C33" s="32"/>
      <c r="D33" s="32">
        <v>5835.1</v>
      </c>
      <c r="E33" s="32">
        <v>0</v>
      </c>
      <c r="F33" s="32">
        <v>0</v>
      </c>
      <c r="G33" s="28"/>
      <c r="I33" s="28"/>
    </row>
    <row r="34" spans="1:9" ht="27.75" customHeight="1" x14ac:dyDescent="0.2">
      <c r="A34" s="31" t="s">
        <v>4087</v>
      </c>
      <c r="B34" s="33" t="s">
        <v>4086</v>
      </c>
      <c r="C34" s="32"/>
      <c r="D34" s="32">
        <v>20228.599999999999</v>
      </c>
      <c r="E34" s="32">
        <v>0</v>
      </c>
      <c r="F34" s="32">
        <v>0</v>
      </c>
      <c r="G34" s="28"/>
      <c r="I34" s="28"/>
    </row>
    <row r="35" spans="1:9" ht="27.75" customHeight="1" x14ac:dyDescent="0.2">
      <c r="A35" s="31" t="s">
        <v>4085</v>
      </c>
      <c r="B35" s="33" t="s">
        <v>4084</v>
      </c>
      <c r="C35" s="32"/>
      <c r="D35" s="32">
        <v>0</v>
      </c>
      <c r="E35" s="32">
        <v>0</v>
      </c>
      <c r="F35" s="32">
        <v>123.9</v>
      </c>
      <c r="G35" s="28"/>
      <c r="I35" s="28"/>
    </row>
    <row r="36" spans="1:9" ht="27.75" customHeight="1" x14ac:dyDescent="0.2">
      <c r="A36" s="31" t="s">
        <v>4083</v>
      </c>
      <c r="B36" s="33" t="s">
        <v>4082</v>
      </c>
      <c r="C36" s="32"/>
      <c r="D36" s="32">
        <v>0</v>
      </c>
      <c r="E36" s="32">
        <v>0</v>
      </c>
      <c r="F36" s="32">
        <v>531278.1</v>
      </c>
      <c r="G36" s="28"/>
      <c r="I36" s="28"/>
    </row>
    <row r="37" spans="1:9" ht="27.75" customHeight="1" x14ac:dyDescent="0.2">
      <c r="A37" s="31" t="s">
        <v>4081</v>
      </c>
      <c r="B37" s="33" t="s">
        <v>4080</v>
      </c>
      <c r="C37" s="32"/>
      <c r="D37" s="32">
        <v>7246</v>
      </c>
      <c r="E37" s="32">
        <v>0</v>
      </c>
      <c r="F37" s="32">
        <v>0</v>
      </c>
      <c r="G37" s="28"/>
      <c r="I37" s="28"/>
    </row>
    <row r="38" spans="1:9" ht="27.75" customHeight="1" x14ac:dyDescent="0.2">
      <c r="A38" s="31" t="s">
        <v>4079</v>
      </c>
      <c r="B38" s="33" t="s">
        <v>4078</v>
      </c>
      <c r="C38" s="32"/>
      <c r="D38" s="32">
        <v>15204.1</v>
      </c>
      <c r="E38" s="32">
        <v>0</v>
      </c>
      <c r="F38" s="32">
        <v>0</v>
      </c>
      <c r="G38" s="28"/>
      <c r="I38" s="28"/>
    </row>
    <row r="39" spans="1:9" ht="27.75" customHeight="1" x14ac:dyDescent="0.2">
      <c r="A39" s="31" t="s">
        <v>4077</v>
      </c>
      <c r="B39" s="33" t="s">
        <v>4076</v>
      </c>
      <c r="C39" s="32"/>
      <c r="D39" s="32">
        <v>14551.4</v>
      </c>
      <c r="E39" s="32">
        <v>0</v>
      </c>
      <c r="F39" s="32">
        <v>0</v>
      </c>
      <c r="G39" s="28"/>
      <c r="I39" s="28"/>
    </row>
    <row r="40" spans="1:9" ht="27.75" customHeight="1" x14ac:dyDescent="0.2">
      <c r="A40" s="31" t="s">
        <v>4075</v>
      </c>
      <c r="B40" s="33" t="s">
        <v>4074</v>
      </c>
      <c r="C40" s="32"/>
      <c r="D40" s="32">
        <v>3195.1</v>
      </c>
      <c r="E40" s="32">
        <v>0</v>
      </c>
      <c r="F40" s="32">
        <v>0</v>
      </c>
      <c r="G40" s="28"/>
      <c r="I40" s="28"/>
    </row>
    <row r="41" spans="1:9" ht="27.75" customHeight="1" x14ac:dyDescent="0.2">
      <c r="A41" s="31" t="s">
        <v>4073</v>
      </c>
      <c r="B41" s="33" t="s">
        <v>4072</v>
      </c>
      <c r="C41" s="32"/>
      <c r="D41" s="32">
        <v>0</v>
      </c>
      <c r="E41" s="32">
        <v>0</v>
      </c>
      <c r="F41" s="32">
        <v>16471.599999999999</v>
      </c>
      <c r="G41" s="28"/>
      <c r="I41" s="28"/>
    </row>
    <row r="42" spans="1:9" ht="27.75" customHeight="1" x14ac:dyDescent="0.2">
      <c r="A42" s="31" t="s">
        <v>4071</v>
      </c>
      <c r="B42" s="33" t="s">
        <v>4070</v>
      </c>
      <c r="C42" s="32"/>
      <c r="D42" s="32">
        <v>12550.3</v>
      </c>
      <c r="E42" s="32">
        <v>0</v>
      </c>
      <c r="F42" s="32">
        <v>0</v>
      </c>
      <c r="G42" s="28"/>
      <c r="I42" s="28"/>
    </row>
    <row r="43" spans="1:9" ht="27.75" customHeight="1" x14ac:dyDescent="0.2">
      <c r="A43" s="31" t="s">
        <v>4069</v>
      </c>
      <c r="B43" s="33" t="s">
        <v>4068</v>
      </c>
      <c r="C43" s="32"/>
      <c r="D43" s="32">
        <v>8867.4</v>
      </c>
      <c r="E43" s="32">
        <v>0</v>
      </c>
      <c r="F43" s="32">
        <v>0</v>
      </c>
      <c r="G43" s="28"/>
      <c r="I43" s="28"/>
    </row>
    <row r="44" spans="1:9" ht="27.75" customHeight="1" x14ac:dyDescent="0.2">
      <c r="A44" s="31" t="s">
        <v>4067</v>
      </c>
      <c r="B44" s="33" t="s">
        <v>4066</v>
      </c>
      <c r="C44" s="32"/>
      <c r="D44" s="32">
        <v>11125.2</v>
      </c>
      <c r="E44" s="32">
        <v>0</v>
      </c>
      <c r="F44" s="32">
        <v>0</v>
      </c>
      <c r="G44" s="28"/>
      <c r="I44" s="28"/>
    </row>
    <row r="45" spans="1:9" ht="27.75" customHeight="1" x14ac:dyDescent="0.2">
      <c r="A45" s="31" t="s">
        <v>4065</v>
      </c>
      <c r="B45" s="33" t="s">
        <v>4064</v>
      </c>
      <c r="C45" s="32"/>
      <c r="D45" s="32">
        <v>50306.1</v>
      </c>
      <c r="E45" s="32">
        <v>0</v>
      </c>
      <c r="F45" s="32">
        <v>0</v>
      </c>
      <c r="G45" s="28"/>
      <c r="I45" s="28"/>
    </row>
    <row r="46" spans="1:9" ht="27.75" customHeight="1" x14ac:dyDescent="0.2">
      <c r="A46" s="31" t="s">
        <v>4063</v>
      </c>
      <c r="B46" s="33" t="s">
        <v>4062</v>
      </c>
      <c r="C46" s="32"/>
      <c r="D46" s="32">
        <v>23623.4</v>
      </c>
      <c r="E46" s="32">
        <v>0</v>
      </c>
      <c r="F46" s="32">
        <v>0</v>
      </c>
      <c r="G46" s="28"/>
      <c r="I46" s="28"/>
    </row>
    <row r="47" spans="1:9" ht="27.75" customHeight="1" x14ac:dyDescent="0.2">
      <c r="A47" s="31" t="s">
        <v>4061</v>
      </c>
      <c r="B47" s="33" t="s">
        <v>4060</v>
      </c>
      <c r="C47" s="32"/>
      <c r="D47" s="32">
        <v>5759.8</v>
      </c>
      <c r="E47" s="32">
        <v>0</v>
      </c>
      <c r="F47" s="32">
        <v>0</v>
      </c>
      <c r="G47" s="28"/>
      <c r="I47" s="28"/>
    </row>
    <row r="48" spans="1:9" ht="27.75" customHeight="1" x14ac:dyDescent="0.2">
      <c r="A48" s="31" t="s">
        <v>4059</v>
      </c>
      <c r="B48" s="33" t="s">
        <v>4058</v>
      </c>
      <c r="C48" s="32"/>
      <c r="D48" s="32">
        <v>2657.6</v>
      </c>
      <c r="E48" s="32">
        <v>0</v>
      </c>
      <c r="F48" s="32">
        <v>0</v>
      </c>
      <c r="G48" s="28"/>
      <c r="I48" s="28"/>
    </row>
    <row r="49" spans="1:9" ht="27.75" customHeight="1" x14ac:dyDescent="0.2">
      <c r="A49" s="31" t="s">
        <v>4057</v>
      </c>
      <c r="B49" s="33" t="s">
        <v>4056</v>
      </c>
      <c r="C49" s="32"/>
      <c r="D49" s="32">
        <v>28251.7</v>
      </c>
      <c r="E49" s="32">
        <v>0</v>
      </c>
      <c r="F49" s="32">
        <v>0</v>
      </c>
      <c r="G49" s="28"/>
      <c r="I49" s="28"/>
    </row>
    <row r="50" spans="1:9" ht="27.75" customHeight="1" x14ac:dyDescent="0.2">
      <c r="A50" s="31" t="s">
        <v>4055</v>
      </c>
      <c r="B50" s="33" t="s">
        <v>4054</v>
      </c>
      <c r="C50" s="32"/>
      <c r="D50" s="32">
        <v>0</v>
      </c>
      <c r="E50" s="32">
        <v>0</v>
      </c>
      <c r="F50" s="32">
        <v>20182.8</v>
      </c>
      <c r="G50" s="28"/>
      <c r="I50" s="28"/>
    </row>
    <row r="51" spans="1:9" ht="27.75" customHeight="1" x14ac:dyDescent="0.2">
      <c r="A51" s="31" t="s">
        <v>4053</v>
      </c>
      <c r="B51" s="33" t="s">
        <v>4052</v>
      </c>
      <c r="C51" s="32"/>
      <c r="D51" s="32">
        <v>14934.3</v>
      </c>
      <c r="E51" s="32">
        <v>0</v>
      </c>
      <c r="F51" s="32">
        <v>0</v>
      </c>
      <c r="G51" s="28"/>
      <c r="I51" s="28"/>
    </row>
    <row r="52" spans="1:9" ht="27.75" customHeight="1" x14ac:dyDescent="0.2">
      <c r="A52" s="31" t="s">
        <v>4051</v>
      </c>
      <c r="B52" s="33" t="s">
        <v>4050</v>
      </c>
      <c r="C52" s="32"/>
      <c r="D52" s="32">
        <v>0</v>
      </c>
      <c r="E52" s="32">
        <v>0</v>
      </c>
      <c r="F52" s="32">
        <v>135367.5</v>
      </c>
      <c r="G52" s="28"/>
      <c r="I52" s="28"/>
    </row>
    <row r="53" spans="1:9" ht="27.75" customHeight="1" x14ac:dyDescent="0.2">
      <c r="A53" s="31" t="s">
        <v>4049</v>
      </c>
      <c r="B53" s="33" t="s">
        <v>4048</v>
      </c>
      <c r="C53" s="32"/>
      <c r="D53" s="32">
        <v>4296.3</v>
      </c>
      <c r="E53" s="32">
        <v>0</v>
      </c>
      <c r="F53" s="32">
        <v>0</v>
      </c>
      <c r="G53" s="28"/>
      <c r="I53" s="28"/>
    </row>
    <row r="54" spans="1:9" ht="27.75" customHeight="1" x14ac:dyDescent="0.2">
      <c r="A54" s="31" t="s">
        <v>4047</v>
      </c>
      <c r="B54" s="33" t="s">
        <v>4046</v>
      </c>
      <c r="C54" s="32"/>
      <c r="D54" s="32">
        <v>32125.200000000001</v>
      </c>
      <c r="E54" s="32">
        <v>0</v>
      </c>
      <c r="F54" s="32">
        <v>0</v>
      </c>
      <c r="G54" s="28"/>
      <c r="I54" s="28"/>
    </row>
    <row r="55" spans="1:9" ht="27.75" customHeight="1" x14ac:dyDescent="0.2">
      <c r="A55" s="31" t="s">
        <v>4045</v>
      </c>
      <c r="B55" s="33" t="s">
        <v>4044</v>
      </c>
      <c r="C55" s="32"/>
      <c r="D55" s="32">
        <v>27089.1</v>
      </c>
      <c r="E55" s="32">
        <v>0</v>
      </c>
      <c r="F55" s="32">
        <v>0</v>
      </c>
      <c r="G55" s="28"/>
      <c r="I55" s="28"/>
    </row>
    <row r="56" spans="1:9" ht="27.75" customHeight="1" x14ac:dyDescent="0.2">
      <c r="A56" s="31" t="s">
        <v>4043</v>
      </c>
      <c r="B56" s="33" t="s">
        <v>4042</v>
      </c>
      <c r="C56" s="32"/>
      <c r="D56" s="32">
        <v>17703.7</v>
      </c>
      <c r="E56" s="32">
        <v>0</v>
      </c>
      <c r="F56" s="32">
        <v>0</v>
      </c>
      <c r="G56" s="28"/>
      <c r="I56" s="28"/>
    </row>
    <row r="57" spans="1:9" ht="27.75" customHeight="1" x14ac:dyDescent="0.2">
      <c r="A57" s="31" t="s">
        <v>4041</v>
      </c>
      <c r="B57" s="33" t="s">
        <v>4040</v>
      </c>
      <c r="C57" s="32"/>
      <c r="D57" s="32">
        <v>9560</v>
      </c>
      <c r="E57" s="32">
        <v>0</v>
      </c>
      <c r="F57" s="32">
        <v>0</v>
      </c>
      <c r="G57" s="28"/>
      <c r="I57" s="28"/>
    </row>
    <row r="58" spans="1:9" ht="27.75" customHeight="1" x14ac:dyDescent="0.2">
      <c r="A58" s="31" t="s">
        <v>4039</v>
      </c>
      <c r="B58" s="33" t="s">
        <v>4038</v>
      </c>
      <c r="C58" s="32"/>
      <c r="D58" s="32">
        <v>9907.2999999999993</v>
      </c>
      <c r="E58" s="32">
        <v>0</v>
      </c>
      <c r="F58" s="32">
        <v>0</v>
      </c>
      <c r="G58" s="28"/>
      <c r="I58" s="28"/>
    </row>
    <row r="59" spans="1:9" ht="27.75" customHeight="1" x14ac:dyDescent="0.2">
      <c r="A59" s="31" t="s">
        <v>4037</v>
      </c>
      <c r="B59" s="33" t="s">
        <v>4036</v>
      </c>
      <c r="C59" s="32"/>
      <c r="D59" s="32">
        <v>36858.400000000001</v>
      </c>
      <c r="E59" s="32">
        <v>0</v>
      </c>
      <c r="F59" s="32">
        <v>0</v>
      </c>
      <c r="G59" s="28"/>
      <c r="I59" s="28"/>
    </row>
    <row r="60" spans="1:9" ht="27.75" customHeight="1" x14ac:dyDescent="0.2">
      <c r="A60" s="31" t="s">
        <v>4035</v>
      </c>
      <c r="B60" s="33" t="s">
        <v>4034</v>
      </c>
      <c r="C60" s="32"/>
      <c r="D60" s="32">
        <v>813.1</v>
      </c>
      <c r="E60" s="32">
        <v>0</v>
      </c>
      <c r="F60" s="32">
        <v>0</v>
      </c>
      <c r="G60" s="28"/>
      <c r="I60" s="28"/>
    </row>
    <row r="61" spans="1:9" ht="27.75" customHeight="1" x14ac:dyDescent="0.2">
      <c r="A61" s="31" t="s">
        <v>4033</v>
      </c>
      <c r="B61" s="33" t="s">
        <v>4032</v>
      </c>
      <c r="C61" s="32"/>
      <c r="D61" s="32">
        <v>12297</v>
      </c>
      <c r="E61" s="32">
        <v>0</v>
      </c>
      <c r="F61" s="32">
        <v>0</v>
      </c>
      <c r="G61" s="28"/>
      <c r="I61" s="28"/>
    </row>
    <row r="62" spans="1:9" ht="27.75" customHeight="1" x14ac:dyDescent="0.2">
      <c r="A62" s="31" t="s">
        <v>4031</v>
      </c>
      <c r="B62" s="33" t="s">
        <v>4030</v>
      </c>
      <c r="C62" s="32"/>
      <c r="D62" s="32">
        <v>16973</v>
      </c>
      <c r="E62" s="32">
        <v>0</v>
      </c>
      <c r="F62" s="32">
        <v>0</v>
      </c>
      <c r="G62" s="28"/>
      <c r="I62" s="28"/>
    </row>
    <row r="63" spans="1:9" ht="27.75" customHeight="1" x14ac:dyDescent="0.2">
      <c r="A63" s="31" t="s">
        <v>4029</v>
      </c>
      <c r="B63" s="33" t="s">
        <v>4028</v>
      </c>
      <c r="C63" s="32"/>
      <c r="D63" s="32">
        <v>0</v>
      </c>
      <c r="E63" s="32">
        <v>0</v>
      </c>
      <c r="F63" s="32">
        <v>39.9</v>
      </c>
      <c r="G63" s="28"/>
      <c r="I63" s="28"/>
    </row>
    <row r="64" spans="1:9" ht="27.75" customHeight="1" x14ac:dyDescent="0.2">
      <c r="A64" s="31" t="s">
        <v>4027</v>
      </c>
      <c r="B64" s="33" t="s">
        <v>4026</v>
      </c>
      <c r="C64" s="32"/>
      <c r="D64" s="32">
        <v>20566.099999999999</v>
      </c>
      <c r="E64" s="32">
        <v>0</v>
      </c>
      <c r="F64" s="32">
        <v>0</v>
      </c>
      <c r="G64" s="28"/>
      <c r="I64" s="28"/>
    </row>
    <row r="65" spans="1:9" ht="27.75" customHeight="1" x14ac:dyDescent="0.2">
      <c r="A65" s="31" t="s">
        <v>4025</v>
      </c>
      <c r="B65" s="33" t="s">
        <v>4024</v>
      </c>
      <c r="C65" s="32"/>
      <c r="D65" s="32">
        <v>19168.5</v>
      </c>
      <c r="E65" s="32">
        <v>0</v>
      </c>
      <c r="F65" s="32">
        <v>0</v>
      </c>
      <c r="G65" s="28"/>
      <c r="I65" s="28"/>
    </row>
    <row r="66" spans="1:9" ht="27.75" customHeight="1" x14ac:dyDescent="0.2">
      <c r="A66" s="31" t="s">
        <v>4023</v>
      </c>
      <c r="B66" s="33" t="s">
        <v>4022</v>
      </c>
      <c r="C66" s="32"/>
      <c r="D66" s="32">
        <v>21626.5</v>
      </c>
      <c r="E66" s="32">
        <v>0</v>
      </c>
      <c r="F66" s="32">
        <v>0</v>
      </c>
      <c r="G66" s="28"/>
      <c r="I66" s="28"/>
    </row>
    <row r="67" spans="1:9" ht="27.75" customHeight="1" x14ac:dyDescent="0.2">
      <c r="A67" s="31" t="s">
        <v>4021</v>
      </c>
      <c r="B67" s="33" t="s">
        <v>4020</v>
      </c>
      <c r="C67" s="32"/>
      <c r="D67" s="32">
        <v>20467</v>
      </c>
      <c r="E67" s="32">
        <v>0</v>
      </c>
      <c r="F67" s="32">
        <v>0</v>
      </c>
      <c r="G67" s="28"/>
      <c r="I67" s="28"/>
    </row>
    <row r="68" spans="1:9" ht="27.75" customHeight="1" x14ac:dyDescent="0.2">
      <c r="A68" s="31" t="s">
        <v>4019</v>
      </c>
      <c r="B68" s="33" t="s">
        <v>4018</v>
      </c>
      <c r="C68" s="32"/>
      <c r="D68" s="32">
        <v>28824.3</v>
      </c>
      <c r="E68" s="32">
        <v>0</v>
      </c>
      <c r="F68" s="32">
        <v>0</v>
      </c>
      <c r="G68" s="28"/>
      <c r="I68" s="28"/>
    </row>
    <row r="69" spans="1:9" ht="27.75" customHeight="1" x14ac:dyDescent="0.2">
      <c r="A69" s="31" t="s">
        <v>4017</v>
      </c>
      <c r="B69" s="33" t="s">
        <v>4016</v>
      </c>
      <c r="C69" s="32"/>
      <c r="D69" s="32">
        <v>43258.400000000001</v>
      </c>
      <c r="E69" s="32">
        <v>0</v>
      </c>
      <c r="F69" s="32">
        <v>0</v>
      </c>
      <c r="G69" s="28"/>
      <c r="I69" s="28"/>
    </row>
    <row r="70" spans="1:9" ht="27.75" customHeight="1" x14ac:dyDescent="0.2">
      <c r="A70" s="31" t="s">
        <v>4015</v>
      </c>
      <c r="B70" s="33" t="s">
        <v>4014</v>
      </c>
      <c r="C70" s="32"/>
      <c r="D70" s="32">
        <v>5932.7</v>
      </c>
      <c r="E70" s="32">
        <v>0</v>
      </c>
      <c r="F70" s="32">
        <v>0</v>
      </c>
      <c r="G70" s="28"/>
      <c r="I70" s="28"/>
    </row>
    <row r="71" spans="1:9" ht="27.75" customHeight="1" x14ac:dyDescent="0.2">
      <c r="A71" s="31" t="s">
        <v>4013</v>
      </c>
      <c r="B71" s="33" t="s">
        <v>4012</v>
      </c>
      <c r="C71" s="32"/>
      <c r="D71" s="32">
        <v>7253.6</v>
      </c>
      <c r="E71" s="32">
        <v>0</v>
      </c>
      <c r="F71" s="32">
        <v>0</v>
      </c>
      <c r="G71" s="28"/>
      <c r="I71" s="28"/>
    </row>
    <row r="72" spans="1:9" ht="27.75" customHeight="1" x14ac:dyDescent="0.2">
      <c r="A72" s="31" t="s">
        <v>4011</v>
      </c>
      <c r="B72" s="33" t="s">
        <v>4010</v>
      </c>
      <c r="C72" s="32"/>
      <c r="D72" s="32">
        <v>12256.3</v>
      </c>
      <c r="E72" s="32">
        <v>0</v>
      </c>
      <c r="F72" s="32">
        <v>0</v>
      </c>
      <c r="G72" s="28"/>
      <c r="I72" s="28"/>
    </row>
    <row r="73" spans="1:9" ht="27.75" customHeight="1" x14ac:dyDescent="0.2">
      <c r="A73" s="31" t="s">
        <v>4009</v>
      </c>
      <c r="B73" s="33" t="s">
        <v>4008</v>
      </c>
      <c r="C73" s="32"/>
      <c r="D73" s="32">
        <v>12975.2</v>
      </c>
      <c r="E73" s="32">
        <v>0</v>
      </c>
      <c r="F73" s="32">
        <v>0</v>
      </c>
      <c r="G73" s="28"/>
      <c r="I73" s="28"/>
    </row>
    <row r="74" spans="1:9" ht="27.75" customHeight="1" x14ac:dyDescent="0.2">
      <c r="A74" s="31" t="s">
        <v>4007</v>
      </c>
      <c r="B74" s="33" t="s">
        <v>4006</v>
      </c>
      <c r="C74" s="32"/>
      <c r="D74" s="32">
        <v>4194.7</v>
      </c>
      <c r="E74" s="32">
        <v>534.1</v>
      </c>
      <c r="F74" s="32">
        <v>0</v>
      </c>
      <c r="G74" s="28"/>
      <c r="I74" s="28"/>
    </row>
    <row r="75" spans="1:9" ht="27.75" customHeight="1" x14ac:dyDescent="0.2">
      <c r="A75" s="31" t="s">
        <v>4005</v>
      </c>
      <c r="B75" s="33" t="s">
        <v>4004</v>
      </c>
      <c r="C75" s="32"/>
      <c r="D75" s="32">
        <v>7133.9</v>
      </c>
      <c r="E75" s="32">
        <v>5056.1000000000004</v>
      </c>
      <c r="F75" s="32">
        <v>0</v>
      </c>
      <c r="G75" s="28"/>
      <c r="I75" s="28"/>
    </row>
    <row r="76" spans="1:9" ht="27.75" customHeight="1" x14ac:dyDescent="0.2">
      <c r="A76" s="31" t="s">
        <v>4003</v>
      </c>
      <c r="B76" s="33" t="s">
        <v>4002</v>
      </c>
      <c r="C76" s="32"/>
      <c r="D76" s="32">
        <v>19712.8</v>
      </c>
      <c r="E76" s="32">
        <v>0</v>
      </c>
      <c r="F76" s="32">
        <v>0</v>
      </c>
      <c r="G76" s="28"/>
      <c r="I76" s="28"/>
    </row>
    <row r="77" spans="1:9" ht="27.75" customHeight="1" x14ac:dyDescent="0.2">
      <c r="A77" s="31" t="s">
        <v>4001</v>
      </c>
      <c r="B77" s="33" t="s">
        <v>4000</v>
      </c>
      <c r="C77" s="32"/>
      <c r="D77" s="32">
        <v>19564.7</v>
      </c>
      <c r="E77" s="32">
        <v>0</v>
      </c>
      <c r="F77" s="32">
        <v>0</v>
      </c>
      <c r="G77" s="28"/>
      <c r="I77" s="28"/>
    </row>
    <row r="78" spans="1:9" ht="27.75" customHeight="1" x14ac:dyDescent="0.2">
      <c r="A78" s="31" t="s">
        <v>3999</v>
      </c>
      <c r="B78" s="33" t="s">
        <v>3240</v>
      </c>
      <c r="C78" s="32"/>
      <c r="D78" s="32">
        <v>75.8</v>
      </c>
      <c r="E78" s="32">
        <v>0</v>
      </c>
      <c r="F78" s="32">
        <v>0</v>
      </c>
      <c r="G78" s="28"/>
      <c r="I78" s="28"/>
    </row>
    <row r="79" spans="1:9" ht="27.75" customHeight="1" x14ac:dyDescent="0.2">
      <c r="A79" s="31" t="s">
        <v>3998</v>
      </c>
      <c r="B79" s="33" t="s">
        <v>3997</v>
      </c>
      <c r="C79" s="32"/>
      <c r="D79" s="32">
        <v>5268.3</v>
      </c>
      <c r="E79" s="32">
        <v>0</v>
      </c>
      <c r="F79" s="32">
        <v>0</v>
      </c>
      <c r="G79" s="28"/>
      <c r="I79" s="28"/>
    </row>
    <row r="80" spans="1:9" ht="27.75" customHeight="1" x14ac:dyDescent="0.2">
      <c r="A80" s="31" t="s">
        <v>3996</v>
      </c>
      <c r="B80" s="33" t="s">
        <v>2592</v>
      </c>
      <c r="C80" s="32"/>
      <c r="D80" s="32">
        <v>12695.5</v>
      </c>
      <c r="E80" s="32">
        <v>0</v>
      </c>
      <c r="F80" s="32">
        <v>0</v>
      </c>
      <c r="G80" s="28"/>
      <c r="I80" s="28"/>
    </row>
    <row r="81" spans="1:9" ht="27.75" customHeight="1" x14ac:dyDescent="0.2">
      <c r="A81" s="31" t="s">
        <v>3995</v>
      </c>
      <c r="B81" s="33" t="s">
        <v>3994</v>
      </c>
      <c r="C81" s="32"/>
      <c r="D81" s="32">
        <v>6438.4</v>
      </c>
      <c r="E81" s="32">
        <v>1331</v>
      </c>
      <c r="F81" s="32">
        <v>0</v>
      </c>
      <c r="G81" s="28"/>
      <c r="I81" s="28"/>
    </row>
    <row r="82" spans="1:9" ht="27.75" customHeight="1" x14ac:dyDescent="0.2">
      <c r="A82" s="31" t="s">
        <v>3993</v>
      </c>
      <c r="B82" s="33" t="s">
        <v>3992</v>
      </c>
      <c r="C82" s="32"/>
      <c r="D82" s="32">
        <v>11347</v>
      </c>
      <c r="E82" s="32">
        <v>0</v>
      </c>
      <c r="F82" s="32">
        <v>0</v>
      </c>
      <c r="G82" s="28"/>
      <c r="I82" s="28"/>
    </row>
    <row r="83" spans="1:9" ht="27.75" customHeight="1" x14ac:dyDescent="0.2">
      <c r="A83" s="31" t="s">
        <v>3991</v>
      </c>
      <c r="B83" s="33" t="s">
        <v>3990</v>
      </c>
      <c r="C83" s="32"/>
      <c r="D83" s="32">
        <v>7595.6</v>
      </c>
      <c r="E83" s="32">
        <v>0</v>
      </c>
      <c r="F83" s="32">
        <v>0</v>
      </c>
      <c r="G83" s="28"/>
      <c r="I83" s="28"/>
    </row>
    <row r="84" spans="1:9" ht="27.75" customHeight="1" x14ac:dyDescent="0.2">
      <c r="A84" s="31" t="s">
        <v>3989</v>
      </c>
      <c r="B84" s="33" t="s">
        <v>3988</v>
      </c>
      <c r="C84" s="32"/>
      <c r="D84" s="32">
        <v>0</v>
      </c>
      <c r="E84" s="32">
        <v>0</v>
      </c>
      <c r="F84" s="32">
        <v>2918.4</v>
      </c>
      <c r="G84" s="28"/>
      <c r="I84" s="28"/>
    </row>
    <row r="85" spans="1:9" ht="27.75" customHeight="1" x14ac:dyDescent="0.2">
      <c r="A85" s="31" t="s">
        <v>3987</v>
      </c>
      <c r="B85" s="33" t="s">
        <v>3986</v>
      </c>
      <c r="C85" s="32"/>
      <c r="D85" s="32">
        <v>20849.099999999999</v>
      </c>
      <c r="E85" s="32">
        <v>0</v>
      </c>
      <c r="F85" s="32">
        <v>0</v>
      </c>
      <c r="G85" s="28"/>
      <c r="I85" s="28"/>
    </row>
    <row r="86" spans="1:9" ht="27.75" customHeight="1" x14ac:dyDescent="0.2">
      <c r="A86" s="31" t="s">
        <v>3985</v>
      </c>
      <c r="B86" s="33" t="s">
        <v>3984</v>
      </c>
      <c r="C86" s="32"/>
      <c r="D86" s="32">
        <v>11236.3</v>
      </c>
      <c r="E86" s="32">
        <v>0</v>
      </c>
      <c r="F86" s="32">
        <v>0</v>
      </c>
      <c r="G86" s="28"/>
      <c r="I86" s="28"/>
    </row>
    <row r="87" spans="1:9" ht="27.75" customHeight="1" x14ac:dyDescent="0.2">
      <c r="A87" s="31" t="s">
        <v>3983</v>
      </c>
      <c r="B87" s="33" t="s">
        <v>3982</v>
      </c>
      <c r="C87" s="32"/>
      <c r="D87" s="32">
        <v>11981.3</v>
      </c>
      <c r="E87" s="32">
        <v>0</v>
      </c>
      <c r="F87" s="32">
        <v>0</v>
      </c>
      <c r="G87" s="28"/>
      <c r="I87" s="28"/>
    </row>
    <row r="88" spans="1:9" ht="27.75" customHeight="1" x14ac:dyDescent="0.2">
      <c r="A88" s="31" t="s">
        <v>3981</v>
      </c>
      <c r="B88" s="33" t="s">
        <v>3980</v>
      </c>
      <c r="C88" s="32"/>
      <c r="D88" s="32">
        <v>28000</v>
      </c>
      <c r="E88" s="32">
        <v>0</v>
      </c>
      <c r="F88" s="32">
        <v>0</v>
      </c>
      <c r="G88" s="28"/>
      <c r="I88" s="28"/>
    </row>
    <row r="89" spans="1:9" ht="27.75" customHeight="1" x14ac:dyDescent="0.2">
      <c r="A89" s="31" t="s">
        <v>3979</v>
      </c>
      <c r="B89" s="33" t="s">
        <v>3978</v>
      </c>
      <c r="C89" s="32"/>
      <c r="D89" s="32">
        <v>0</v>
      </c>
      <c r="E89" s="32">
        <v>0</v>
      </c>
      <c r="F89" s="32">
        <v>87524.800000000003</v>
      </c>
      <c r="G89" s="28"/>
      <c r="I89" s="28"/>
    </row>
    <row r="90" spans="1:9" ht="27.75" customHeight="1" x14ac:dyDescent="0.2">
      <c r="A90" s="31" t="s">
        <v>3977</v>
      </c>
      <c r="B90" s="33" t="s">
        <v>3976</v>
      </c>
      <c r="C90" s="32"/>
      <c r="D90" s="32">
        <v>50692.5</v>
      </c>
      <c r="E90" s="32">
        <v>0</v>
      </c>
      <c r="F90" s="32">
        <v>0</v>
      </c>
      <c r="G90" s="28"/>
      <c r="I90" s="28"/>
    </row>
    <row r="91" spans="1:9" ht="27.75" customHeight="1" x14ac:dyDescent="0.2">
      <c r="A91" s="31" t="s">
        <v>3975</v>
      </c>
      <c r="B91" s="33" t="s">
        <v>3974</v>
      </c>
      <c r="C91" s="32"/>
      <c r="D91" s="32">
        <v>9258.4</v>
      </c>
      <c r="E91" s="32">
        <v>0</v>
      </c>
      <c r="F91" s="32">
        <v>0</v>
      </c>
      <c r="G91" s="28"/>
      <c r="I91" s="28"/>
    </row>
    <row r="92" spans="1:9" ht="27.75" customHeight="1" x14ac:dyDescent="0.2">
      <c r="A92" s="31" t="s">
        <v>3973</v>
      </c>
      <c r="B92" s="33" t="s">
        <v>3972</v>
      </c>
      <c r="C92" s="32"/>
      <c r="D92" s="32">
        <v>18728</v>
      </c>
      <c r="E92" s="32">
        <v>0</v>
      </c>
      <c r="F92" s="32">
        <v>0</v>
      </c>
      <c r="G92" s="28"/>
      <c r="I92" s="28"/>
    </row>
    <row r="93" spans="1:9" ht="27.75" customHeight="1" x14ac:dyDescent="0.2">
      <c r="A93" s="31" t="s">
        <v>3971</v>
      </c>
      <c r="B93" s="33" t="s">
        <v>3970</v>
      </c>
      <c r="C93" s="32"/>
      <c r="D93" s="32">
        <v>10161.799999999999</v>
      </c>
      <c r="E93" s="32">
        <v>0</v>
      </c>
      <c r="F93" s="32">
        <v>0</v>
      </c>
      <c r="G93" s="28"/>
      <c r="I93" s="28"/>
    </row>
    <row r="94" spans="1:9" ht="27.75" customHeight="1" x14ac:dyDescent="0.2">
      <c r="A94" s="31" t="s">
        <v>3969</v>
      </c>
      <c r="B94" s="33" t="s">
        <v>3968</v>
      </c>
      <c r="C94" s="32"/>
      <c r="D94" s="32">
        <v>43214.7</v>
      </c>
      <c r="E94" s="32">
        <v>0</v>
      </c>
      <c r="F94" s="32">
        <v>0</v>
      </c>
      <c r="G94" s="28"/>
      <c r="I94" s="28"/>
    </row>
    <row r="95" spans="1:9" ht="27.75" customHeight="1" x14ac:dyDescent="0.2">
      <c r="A95" s="31" t="s">
        <v>3967</v>
      </c>
      <c r="B95" s="33" t="s">
        <v>3966</v>
      </c>
      <c r="C95" s="32"/>
      <c r="D95" s="32">
        <v>7755.6</v>
      </c>
      <c r="E95" s="32">
        <v>3223.5</v>
      </c>
      <c r="F95" s="32">
        <v>0</v>
      </c>
      <c r="G95" s="28"/>
      <c r="I95" s="28"/>
    </row>
    <row r="96" spans="1:9" ht="27.75" customHeight="1" x14ac:dyDescent="0.2">
      <c r="A96" s="31" t="s">
        <v>3965</v>
      </c>
      <c r="B96" s="33" t="s">
        <v>3964</v>
      </c>
      <c r="C96" s="32"/>
      <c r="D96" s="32">
        <v>7965.8</v>
      </c>
      <c r="E96" s="32">
        <v>0</v>
      </c>
      <c r="F96" s="32">
        <v>0</v>
      </c>
      <c r="G96" s="28"/>
      <c r="I96" s="28"/>
    </row>
    <row r="97" spans="1:9" ht="27.75" customHeight="1" x14ac:dyDescent="0.2">
      <c r="A97" s="31" t="s">
        <v>3963</v>
      </c>
      <c r="B97" s="33" t="s">
        <v>3962</v>
      </c>
      <c r="C97" s="32"/>
      <c r="D97" s="32">
        <v>6566.7</v>
      </c>
      <c r="E97" s="32">
        <v>2548.6999999999998</v>
      </c>
      <c r="F97" s="32">
        <v>0</v>
      </c>
      <c r="G97" s="28"/>
      <c r="I97" s="28"/>
    </row>
    <row r="98" spans="1:9" ht="27.75" customHeight="1" x14ac:dyDescent="0.2">
      <c r="A98" s="31" t="s">
        <v>3961</v>
      </c>
      <c r="B98" s="33" t="s">
        <v>3960</v>
      </c>
      <c r="C98" s="32"/>
      <c r="D98" s="32">
        <v>6973.6</v>
      </c>
      <c r="E98" s="32">
        <v>0</v>
      </c>
      <c r="F98" s="32">
        <v>0</v>
      </c>
      <c r="G98" s="28"/>
      <c r="I98" s="28"/>
    </row>
    <row r="99" spans="1:9" ht="27.75" customHeight="1" x14ac:dyDescent="0.2">
      <c r="A99" s="31" t="s">
        <v>3959</v>
      </c>
      <c r="B99" s="33" t="s">
        <v>3958</v>
      </c>
      <c r="C99" s="32"/>
      <c r="D99" s="32">
        <v>8648.9</v>
      </c>
      <c r="E99" s="32">
        <v>1197.0999999999999</v>
      </c>
      <c r="F99" s="32">
        <v>0</v>
      </c>
      <c r="G99" s="28"/>
      <c r="I99" s="28"/>
    </row>
    <row r="100" spans="1:9" ht="27.75" customHeight="1" x14ac:dyDescent="0.2">
      <c r="A100" s="31" t="s">
        <v>3957</v>
      </c>
      <c r="B100" s="33" t="s">
        <v>3956</v>
      </c>
      <c r="C100" s="32"/>
      <c r="D100" s="32">
        <v>0</v>
      </c>
      <c r="E100" s="32">
        <v>0</v>
      </c>
      <c r="F100" s="32">
        <v>1071.3</v>
      </c>
      <c r="G100" s="28"/>
      <c r="I100" s="28"/>
    </row>
    <row r="101" spans="1:9" ht="27.75" customHeight="1" x14ac:dyDescent="0.2">
      <c r="A101" s="31" t="s">
        <v>3955</v>
      </c>
      <c r="B101" s="33" t="s">
        <v>3954</v>
      </c>
      <c r="C101" s="32"/>
      <c r="D101" s="32">
        <v>16740.2</v>
      </c>
      <c r="E101" s="32">
        <v>0</v>
      </c>
      <c r="F101" s="32">
        <v>0</v>
      </c>
      <c r="G101" s="28"/>
      <c r="I101" s="28"/>
    </row>
    <row r="102" spans="1:9" ht="27.75" customHeight="1" x14ac:dyDescent="0.2">
      <c r="A102" s="31" t="s">
        <v>3953</v>
      </c>
      <c r="B102" s="33" t="s">
        <v>3952</v>
      </c>
      <c r="C102" s="32"/>
      <c r="D102" s="32">
        <v>7021.5</v>
      </c>
      <c r="E102" s="32">
        <v>0</v>
      </c>
      <c r="F102" s="32">
        <v>0</v>
      </c>
      <c r="G102" s="28"/>
      <c r="I102" s="28"/>
    </row>
    <row r="103" spans="1:9" ht="27.75" customHeight="1" x14ac:dyDescent="0.2">
      <c r="A103" s="31" t="s">
        <v>3951</v>
      </c>
      <c r="B103" s="33" t="s">
        <v>3950</v>
      </c>
      <c r="C103" s="32"/>
      <c r="D103" s="32">
        <v>6854.6</v>
      </c>
      <c r="E103" s="32">
        <v>0</v>
      </c>
      <c r="F103" s="32">
        <v>0</v>
      </c>
      <c r="G103" s="28"/>
      <c r="I103" s="28"/>
    </row>
    <row r="104" spans="1:9" ht="27.75" customHeight="1" x14ac:dyDescent="0.2">
      <c r="A104" s="31" t="s">
        <v>3949</v>
      </c>
      <c r="B104" s="33" t="s">
        <v>3948</v>
      </c>
      <c r="C104" s="32"/>
      <c r="D104" s="32">
        <v>8136.2</v>
      </c>
      <c r="E104" s="32">
        <v>0</v>
      </c>
      <c r="F104" s="32">
        <v>0</v>
      </c>
      <c r="G104" s="28"/>
      <c r="I104" s="28"/>
    </row>
    <row r="105" spans="1:9" ht="27.75" customHeight="1" x14ac:dyDescent="0.2">
      <c r="A105" s="31" t="s">
        <v>3947</v>
      </c>
      <c r="B105" s="33" t="s">
        <v>3946</v>
      </c>
      <c r="C105" s="32"/>
      <c r="D105" s="32">
        <v>0</v>
      </c>
      <c r="E105" s="32">
        <v>0</v>
      </c>
      <c r="F105" s="32">
        <v>63737.3</v>
      </c>
      <c r="G105" s="28"/>
      <c r="I105" s="28"/>
    </row>
    <row r="106" spans="1:9" ht="27.75" customHeight="1" x14ac:dyDescent="0.2">
      <c r="A106" s="31" t="s">
        <v>3945</v>
      </c>
      <c r="B106" s="33" t="s">
        <v>3944</v>
      </c>
      <c r="C106" s="32"/>
      <c r="D106" s="32">
        <v>17513.400000000001</v>
      </c>
      <c r="E106" s="32">
        <v>0</v>
      </c>
      <c r="F106" s="32">
        <v>0</v>
      </c>
      <c r="G106" s="28"/>
      <c r="I106" s="28"/>
    </row>
    <row r="107" spans="1:9" ht="27.75" customHeight="1" x14ac:dyDescent="0.2">
      <c r="A107" s="31" t="s">
        <v>3943</v>
      </c>
      <c r="B107" s="33" t="s">
        <v>3942</v>
      </c>
      <c r="C107" s="32"/>
      <c r="D107" s="32">
        <v>0</v>
      </c>
      <c r="E107" s="32">
        <v>0</v>
      </c>
      <c r="F107" s="32">
        <v>318603.59999999998</v>
      </c>
      <c r="G107" s="28"/>
      <c r="I107" s="28"/>
    </row>
    <row r="108" spans="1:9" ht="27.75" customHeight="1" x14ac:dyDescent="0.2">
      <c r="A108" s="31" t="s">
        <v>3941</v>
      </c>
      <c r="B108" s="33" t="s">
        <v>3940</v>
      </c>
      <c r="C108" s="32"/>
      <c r="D108" s="32">
        <v>22396.799999999999</v>
      </c>
      <c r="E108" s="32">
        <v>0</v>
      </c>
      <c r="F108" s="32">
        <v>0</v>
      </c>
      <c r="G108" s="28"/>
      <c r="I108" s="28"/>
    </row>
    <row r="109" spans="1:9" ht="27.75" customHeight="1" x14ac:dyDescent="0.2">
      <c r="A109" s="31" t="s">
        <v>3939</v>
      </c>
      <c r="B109" s="33" t="s">
        <v>3938</v>
      </c>
      <c r="C109" s="32"/>
      <c r="D109" s="32">
        <v>15487.3</v>
      </c>
      <c r="E109" s="32">
        <v>0</v>
      </c>
      <c r="F109" s="32">
        <v>0</v>
      </c>
      <c r="G109" s="28"/>
      <c r="I109" s="28"/>
    </row>
    <row r="110" spans="1:9" ht="27.75" customHeight="1" x14ac:dyDescent="0.2">
      <c r="A110" s="31" t="s">
        <v>3937</v>
      </c>
      <c r="B110" s="33" t="s">
        <v>3936</v>
      </c>
      <c r="C110" s="32"/>
      <c r="D110" s="32">
        <v>20091.900000000001</v>
      </c>
      <c r="E110" s="32">
        <v>0</v>
      </c>
      <c r="F110" s="32">
        <v>0</v>
      </c>
      <c r="G110" s="28"/>
      <c r="I110" s="28"/>
    </row>
    <row r="111" spans="1:9" ht="27.75" customHeight="1" x14ac:dyDescent="0.2">
      <c r="A111" s="31" t="s">
        <v>3935</v>
      </c>
      <c r="B111" s="33" t="s">
        <v>3934</v>
      </c>
      <c r="C111" s="32"/>
      <c r="D111" s="32">
        <v>16920.900000000001</v>
      </c>
      <c r="E111" s="32">
        <v>0</v>
      </c>
      <c r="F111" s="32">
        <v>0</v>
      </c>
      <c r="G111" s="28"/>
      <c r="I111" s="28"/>
    </row>
    <row r="112" spans="1:9" ht="27.75" customHeight="1" x14ac:dyDescent="0.2">
      <c r="A112" s="31" t="s">
        <v>3933</v>
      </c>
      <c r="B112" s="33" t="s">
        <v>3932</v>
      </c>
      <c r="C112" s="32"/>
      <c r="D112" s="32">
        <v>0</v>
      </c>
      <c r="E112" s="32">
        <v>39179.699999999997</v>
      </c>
      <c r="F112" s="32">
        <v>0</v>
      </c>
      <c r="G112" s="28"/>
      <c r="I112" s="28"/>
    </row>
    <row r="113" spans="1:9" ht="27.75" customHeight="1" x14ac:dyDescent="0.2">
      <c r="A113" s="31" t="s">
        <v>3931</v>
      </c>
      <c r="B113" s="33" t="s">
        <v>3930</v>
      </c>
      <c r="C113" s="32"/>
      <c r="D113" s="32">
        <v>15617.7</v>
      </c>
      <c r="E113" s="32">
        <v>0</v>
      </c>
      <c r="F113" s="32">
        <v>0</v>
      </c>
      <c r="G113" s="28"/>
      <c r="I113" s="28"/>
    </row>
    <row r="114" spans="1:9" ht="27.75" customHeight="1" x14ac:dyDescent="0.2">
      <c r="A114" s="31" t="s">
        <v>3929</v>
      </c>
      <c r="B114" s="33" t="s">
        <v>3928</v>
      </c>
      <c r="C114" s="32"/>
      <c r="D114" s="32">
        <v>94058.1</v>
      </c>
      <c r="E114" s="32">
        <v>0</v>
      </c>
      <c r="F114" s="32">
        <v>0</v>
      </c>
      <c r="G114" s="28"/>
      <c r="I114" s="28"/>
    </row>
    <row r="115" spans="1:9" ht="27.75" customHeight="1" x14ac:dyDescent="0.2">
      <c r="A115" s="31" t="s">
        <v>3927</v>
      </c>
      <c r="B115" s="33" t="s">
        <v>3926</v>
      </c>
      <c r="C115" s="32"/>
      <c r="D115" s="32">
        <v>8492.1</v>
      </c>
      <c r="E115" s="32">
        <v>0</v>
      </c>
      <c r="F115" s="32">
        <v>0</v>
      </c>
      <c r="G115" s="28"/>
      <c r="I115" s="28"/>
    </row>
    <row r="116" spans="1:9" ht="27.75" customHeight="1" x14ac:dyDescent="0.2">
      <c r="A116" s="31" t="s">
        <v>3925</v>
      </c>
      <c r="B116" s="33" t="s">
        <v>3924</v>
      </c>
      <c r="C116" s="32"/>
      <c r="D116" s="32">
        <v>36296.6</v>
      </c>
      <c r="E116" s="32">
        <v>0</v>
      </c>
      <c r="F116" s="32">
        <v>0</v>
      </c>
      <c r="G116" s="28"/>
      <c r="I116" s="28"/>
    </row>
    <row r="117" spans="1:9" ht="27.75" customHeight="1" x14ac:dyDescent="0.2">
      <c r="A117" s="31" t="s">
        <v>3923</v>
      </c>
      <c r="B117" s="33" t="s">
        <v>3922</v>
      </c>
      <c r="C117" s="32"/>
      <c r="D117" s="32">
        <v>12353.5</v>
      </c>
      <c r="E117" s="32">
        <v>0</v>
      </c>
      <c r="F117" s="32">
        <v>0</v>
      </c>
      <c r="G117" s="28"/>
      <c r="I117" s="28"/>
    </row>
    <row r="118" spans="1:9" ht="27.75" customHeight="1" x14ac:dyDescent="0.2">
      <c r="A118" s="31" t="s">
        <v>3921</v>
      </c>
      <c r="B118" s="33" t="s">
        <v>3920</v>
      </c>
      <c r="C118" s="32"/>
      <c r="D118" s="32">
        <v>23307.3</v>
      </c>
      <c r="E118" s="32">
        <v>0</v>
      </c>
      <c r="F118" s="32">
        <v>0</v>
      </c>
      <c r="G118" s="28"/>
      <c r="I118" s="28"/>
    </row>
    <row r="119" spans="1:9" ht="27.75" customHeight="1" x14ac:dyDescent="0.2">
      <c r="A119" s="31" t="s">
        <v>3919</v>
      </c>
      <c r="B119" s="33" t="s">
        <v>3918</v>
      </c>
      <c r="C119" s="32"/>
      <c r="D119" s="32">
        <v>26893.7</v>
      </c>
      <c r="E119" s="32">
        <v>0</v>
      </c>
      <c r="F119" s="32">
        <v>0</v>
      </c>
      <c r="G119" s="28"/>
      <c r="I119" s="28"/>
    </row>
    <row r="120" spans="1:9" ht="27.75" customHeight="1" x14ac:dyDescent="0.2">
      <c r="A120" s="31" t="s">
        <v>3917</v>
      </c>
      <c r="B120" s="33" t="s">
        <v>3916</v>
      </c>
      <c r="C120" s="32"/>
      <c r="D120" s="32">
        <v>14918.8</v>
      </c>
      <c r="E120" s="32">
        <v>0</v>
      </c>
      <c r="F120" s="32">
        <v>0</v>
      </c>
      <c r="G120" s="28"/>
      <c r="I120" s="28"/>
    </row>
    <row r="121" spans="1:9" ht="27.75" customHeight="1" x14ac:dyDescent="0.2">
      <c r="A121" s="31" t="s">
        <v>3915</v>
      </c>
      <c r="B121" s="33" t="s">
        <v>3914</v>
      </c>
      <c r="C121" s="32"/>
      <c r="D121" s="32">
        <v>0</v>
      </c>
      <c r="E121" s="32">
        <v>0</v>
      </c>
      <c r="F121" s="32">
        <v>874996.6</v>
      </c>
      <c r="G121" s="28"/>
      <c r="I121" s="28"/>
    </row>
    <row r="122" spans="1:9" ht="27.75" customHeight="1" x14ac:dyDescent="0.2">
      <c r="A122" s="31" t="s">
        <v>3913</v>
      </c>
      <c r="B122" s="33" t="s">
        <v>3912</v>
      </c>
      <c r="C122" s="32"/>
      <c r="D122" s="32">
        <v>11067.5</v>
      </c>
      <c r="E122" s="32">
        <v>0</v>
      </c>
      <c r="F122" s="32">
        <v>0</v>
      </c>
      <c r="G122" s="28"/>
      <c r="I122" s="28"/>
    </row>
    <row r="123" spans="1:9" ht="27.75" customHeight="1" x14ac:dyDescent="0.2">
      <c r="A123" s="31" t="s">
        <v>3911</v>
      </c>
      <c r="B123" s="33" t="s">
        <v>3910</v>
      </c>
      <c r="C123" s="32"/>
      <c r="D123" s="32">
        <v>0</v>
      </c>
      <c r="E123" s="32">
        <v>0</v>
      </c>
      <c r="F123" s="32">
        <v>54101.5</v>
      </c>
      <c r="G123" s="28"/>
      <c r="I123" s="28"/>
    </row>
    <row r="124" spans="1:9" ht="27.75" customHeight="1" x14ac:dyDescent="0.2">
      <c r="A124" s="31" t="s">
        <v>3909</v>
      </c>
      <c r="B124" s="33" t="s">
        <v>3908</v>
      </c>
      <c r="C124" s="32"/>
      <c r="D124" s="32">
        <v>0</v>
      </c>
      <c r="E124" s="32">
        <v>0</v>
      </c>
      <c r="F124" s="32">
        <v>57589.3</v>
      </c>
      <c r="G124" s="28"/>
      <c r="I124" s="28"/>
    </row>
    <row r="125" spans="1:9" ht="27.75" customHeight="1" x14ac:dyDescent="0.2">
      <c r="A125" s="31" t="s">
        <v>3907</v>
      </c>
      <c r="B125" s="33" t="s">
        <v>3906</v>
      </c>
      <c r="C125" s="32"/>
      <c r="D125" s="32">
        <v>2404.9</v>
      </c>
      <c r="E125" s="32">
        <v>0</v>
      </c>
      <c r="F125" s="32">
        <v>0</v>
      </c>
      <c r="G125" s="28"/>
      <c r="I125" s="28"/>
    </row>
    <row r="126" spans="1:9" ht="27.75" customHeight="1" x14ac:dyDescent="0.2">
      <c r="A126" s="31" t="s">
        <v>3905</v>
      </c>
      <c r="B126" s="33" t="s">
        <v>3904</v>
      </c>
      <c r="C126" s="32"/>
      <c r="D126" s="32">
        <v>2194.8000000000002</v>
      </c>
      <c r="E126" s="32">
        <v>0</v>
      </c>
      <c r="F126" s="32">
        <v>0</v>
      </c>
      <c r="G126" s="28"/>
      <c r="I126" s="28"/>
    </row>
    <row r="127" spans="1:9" ht="27.75" customHeight="1" x14ac:dyDescent="0.2">
      <c r="A127" s="31" t="s">
        <v>3903</v>
      </c>
      <c r="B127" s="33" t="s">
        <v>3902</v>
      </c>
      <c r="C127" s="32"/>
      <c r="D127" s="32">
        <v>9810.5</v>
      </c>
      <c r="E127" s="32">
        <v>0</v>
      </c>
      <c r="F127" s="32">
        <v>0</v>
      </c>
      <c r="G127" s="28"/>
      <c r="I127" s="28"/>
    </row>
    <row r="128" spans="1:9" ht="27.75" customHeight="1" x14ac:dyDescent="0.2">
      <c r="A128" s="31" t="s">
        <v>3901</v>
      </c>
      <c r="B128" s="33" t="s">
        <v>3900</v>
      </c>
      <c r="C128" s="32"/>
      <c r="D128" s="32">
        <v>13927.5</v>
      </c>
      <c r="E128" s="32">
        <v>0</v>
      </c>
      <c r="F128" s="32">
        <v>0</v>
      </c>
      <c r="G128" s="28"/>
      <c r="I128" s="28"/>
    </row>
    <row r="129" spans="1:9" ht="27.75" customHeight="1" x14ac:dyDescent="0.2">
      <c r="A129" s="31" t="s">
        <v>3899</v>
      </c>
      <c r="B129" s="33" t="s">
        <v>3898</v>
      </c>
      <c r="C129" s="32"/>
      <c r="D129" s="32">
        <v>3828.1</v>
      </c>
      <c r="E129" s="32">
        <v>0</v>
      </c>
      <c r="F129" s="32">
        <v>0</v>
      </c>
      <c r="G129" s="28"/>
      <c r="I129" s="28"/>
    </row>
    <row r="130" spans="1:9" ht="27.75" customHeight="1" x14ac:dyDescent="0.2">
      <c r="A130" s="31" t="s">
        <v>3897</v>
      </c>
      <c r="B130" s="33" t="s">
        <v>3896</v>
      </c>
      <c r="C130" s="32"/>
      <c r="D130" s="32">
        <v>3947</v>
      </c>
      <c r="E130" s="32">
        <v>0</v>
      </c>
      <c r="F130" s="32">
        <v>0</v>
      </c>
      <c r="G130" s="28"/>
      <c r="I130" s="28"/>
    </row>
    <row r="131" spans="1:9" ht="27.75" customHeight="1" x14ac:dyDescent="0.2">
      <c r="A131" s="31" t="s">
        <v>3895</v>
      </c>
      <c r="B131" s="33" t="s">
        <v>3894</v>
      </c>
      <c r="C131" s="32"/>
      <c r="D131" s="32">
        <v>7335.4</v>
      </c>
      <c r="E131" s="32">
        <v>0</v>
      </c>
      <c r="F131" s="32">
        <v>0</v>
      </c>
      <c r="G131" s="28"/>
      <c r="I131" s="28"/>
    </row>
    <row r="132" spans="1:9" ht="27.75" customHeight="1" x14ac:dyDescent="0.2">
      <c r="A132" s="31" t="s">
        <v>3893</v>
      </c>
      <c r="B132" s="33" t="s">
        <v>2053</v>
      </c>
      <c r="C132" s="32"/>
      <c r="D132" s="32">
        <v>9522.6</v>
      </c>
      <c r="E132" s="32">
        <v>0</v>
      </c>
      <c r="F132" s="32">
        <v>0</v>
      </c>
      <c r="G132" s="28"/>
      <c r="I132" s="28"/>
    </row>
    <row r="133" spans="1:9" ht="27.75" customHeight="1" x14ac:dyDescent="0.2">
      <c r="A133" s="31" t="s">
        <v>3892</v>
      </c>
      <c r="B133" s="33" t="s">
        <v>3891</v>
      </c>
      <c r="C133" s="32"/>
      <c r="D133" s="32">
        <v>11770.9</v>
      </c>
      <c r="E133" s="32">
        <v>0</v>
      </c>
      <c r="F133" s="32">
        <v>0</v>
      </c>
      <c r="G133" s="28"/>
      <c r="I133" s="28"/>
    </row>
    <row r="134" spans="1:9" ht="27.75" customHeight="1" x14ac:dyDescent="0.2">
      <c r="A134" s="31" t="s">
        <v>3890</v>
      </c>
      <c r="B134" s="33" t="s">
        <v>3889</v>
      </c>
      <c r="C134" s="32"/>
      <c r="D134" s="32">
        <v>10158.6</v>
      </c>
      <c r="E134" s="32">
        <v>0</v>
      </c>
      <c r="F134" s="32">
        <v>0</v>
      </c>
      <c r="G134" s="28"/>
      <c r="I134" s="28"/>
    </row>
    <row r="135" spans="1:9" ht="27.75" customHeight="1" x14ac:dyDescent="0.2">
      <c r="A135" s="31" t="s">
        <v>3888</v>
      </c>
      <c r="B135" s="33" t="s">
        <v>2041</v>
      </c>
      <c r="C135" s="32"/>
      <c r="D135" s="32">
        <v>0</v>
      </c>
      <c r="E135" s="32">
        <v>0</v>
      </c>
      <c r="F135" s="32">
        <v>242260.5</v>
      </c>
      <c r="G135" s="28"/>
      <c r="I135" s="28"/>
    </row>
    <row r="136" spans="1:9" ht="27.75" customHeight="1" x14ac:dyDescent="0.2">
      <c r="A136" s="31" t="s">
        <v>3887</v>
      </c>
      <c r="B136" s="33" t="s">
        <v>3886</v>
      </c>
      <c r="C136" s="32"/>
      <c r="D136" s="32">
        <v>13206</v>
      </c>
      <c r="E136" s="32">
        <v>4215.7</v>
      </c>
      <c r="F136" s="32">
        <v>0</v>
      </c>
      <c r="G136" s="28"/>
      <c r="I136" s="28"/>
    </row>
    <row r="137" spans="1:9" ht="27.75" customHeight="1" x14ac:dyDescent="0.2">
      <c r="A137" s="31" t="s">
        <v>3885</v>
      </c>
      <c r="B137" s="33" t="s">
        <v>3884</v>
      </c>
      <c r="C137" s="32"/>
      <c r="D137" s="32">
        <v>3610.6</v>
      </c>
      <c r="E137" s="32">
        <v>0</v>
      </c>
      <c r="F137" s="32">
        <v>0</v>
      </c>
      <c r="G137" s="28"/>
      <c r="I137" s="28"/>
    </row>
    <row r="138" spans="1:9" ht="27.75" customHeight="1" x14ac:dyDescent="0.2">
      <c r="A138" s="31" t="s">
        <v>3883</v>
      </c>
      <c r="B138" s="33" t="s">
        <v>3882</v>
      </c>
      <c r="C138" s="32"/>
      <c r="D138" s="32">
        <v>26510.799999999999</v>
      </c>
      <c r="E138" s="32">
        <v>0</v>
      </c>
      <c r="F138" s="32">
        <v>0</v>
      </c>
      <c r="G138" s="28"/>
      <c r="I138" s="28"/>
    </row>
    <row r="139" spans="1:9" ht="27.75" customHeight="1" x14ac:dyDescent="0.2">
      <c r="A139" s="31" t="s">
        <v>3881</v>
      </c>
      <c r="B139" s="33" t="s">
        <v>3880</v>
      </c>
      <c r="C139" s="32"/>
      <c r="D139" s="32">
        <v>3306</v>
      </c>
      <c r="E139" s="32">
        <v>0</v>
      </c>
      <c r="F139" s="32">
        <v>0</v>
      </c>
      <c r="G139" s="28"/>
      <c r="I139" s="28"/>
    </row>
    <row r="140" spans="1:9" ht="27.75" customHeight="1" x14ac:dyDescent="0.2">
      <c r="A140" s="31" t="s">
        <v>3879</v>
      </c>
      <c r="B140" s="33" t="s">
        <v>3878</v>
      </c>
      <c r="C140" s="32"/>
      <c r="D140" s="32">
        <v>6587.5</v>
      </c>
      <c r="E140" s="32">
        <v>0</v>
      </c>
      <c r="F140" s="32">
        <v>0</v>
      </c>
      <c r="G140" s="28"/>
      <c r="I140" s="28"/>
    </row>
    <row r="141" spans="1:9" ht="27.75" customHeight="1" x14ac:dyDescent="0.2">
      <c r="A141" s="31" t="s">
        <v>3877</v>
      </c>
      <c r="B141" s="33" t="s">
        <v>3876</v>
      </c>
      <c r="C141" s="32"/>
      <c r="D141" s="32">
        <v>25016.400000000001</v>
      </c>
      <c r="E141" s="32">
        <v>639.20000000000005</v>
      </c>
      <c r="F141" s="32">
        <v>0</v>
      </c>
      <c r="G141" s="28"/>
      <c r="I141" s="28"/>
    </row>
    <row r="142" spans="1:9" ht="27.75" customHeight="1" x14ac:dyDescent="0.2">
      <c r="A142" s="31" t="s">
        <v>3875</v>
      </c>
      <c r="B142" s="33" t="s">
        <v>3874</v>
      </c>
      <c r="C142" s="32"/>
      <c r="D142" s="32">
        <v>2351.6</v>
      </c>
      <c r="E142" s="32">
        <v>0</v>
      </c>
      <c r="F142" s="32">
        <v>0</v>
      </c>
      <c r="G142" s="28"/>
      <c r="I142" s="28"/>
    </row>
    <row r="143" spans="1:9" ht="27.75" customHeight="1" x14ac:dyDescent="0.2">
      <c r="A143" s="31" t="s">
        <v>3873</v>
      </c>
      <c r="B143" s="33" t="s">
        <v>3872</v>
      </c>
      <c r="C143" s="32"/>
      <c r="D143" s="32">
        <v>3041.3</v>
      </c>
      <c r="E143" s="32">
        <v>0</v>
      </c>
      <c r="F143" s="32">
        <v>0</v>
      </c>
      <c r="G143" s="28"/>
      <c r="I143" s="28"/>
    </row>
    <row r="144" spans="1:9" ht="27.75" customHeight="1" x14ac:dyDescent="0.2">
      <c r="A144" s="31" t="s">
        <v>3871</v>
      </c>
      <c r="B144" s="33" t="s">
        <v>3870</v>
      </c>
      <c r="C144" s="32"/>
      <c r="D144" s="32">
        <v>11932.4</v>
      </c>
      <c r="E144" s="32">
        <v>0</v>
      </c>
      <c r="F144" s="32">
        <v>0</v>
      </c>
      <c r="G144" s="28"/>
      <c r="I144" s="28"/>
    </row>
    <row r="145" spans="1:9" ht="27.75" customHeight="1" x14ac:dyDescent="0.2">
      <c r="A145" s="31" t="s">
        <v>3869</v>
      </c>
      <c r="B145" s="33" t="s">
        <v>3868</v>
      </c>
      <c r="C145" s="32"/>
      <c r="D145" s="32">
        <v>7351.2</v>
      </c>
      <c r="E145" s="32">
        <v>0</v>
      </c>
      <c r="F145" s="32">
        <v>0</v>
      </c>
      <c r="G145" s="28"/>
      <c r="I145" s="28"/>
    </row>
    <row r="146" spans="1:9" ht="27.75" customHeight="1" x14ac:dyDescent="0.2">
      <c r="A146" s="31" t="s">
        <v>3867</v>
      </c>
      <c r="B146" s="33" t="s">
        <v>3866</v>
      </c>
      <c r="C146" s="32"/>
      <c r="D146" s="32">
        <v>7270.7</v>
      </c>
      <c r="E146" s="32">
        <v>0</v>
      </c>
      <c r="F146" s="32">
        <v>0</v>
      </c>
      <c r="G146" s="28"/>
      <c r="I146" s="28"/>
    </row>
    <row r="147" spans="1:9" ht="27.75" customHeight="1" x14ac:dyDescent="0.2">
      <c r="A147" s="31" t="s">
        <v>3865</v>
      </c>
      <c r="B147" s="33" t="s">
        <v>3864</v>
      </c>
      <c r="C147" s="32"/>
      <c r="D147" s="32">
        <v>5880.5</v>
      </c>
      <c r="E147" s="32">
        <v>0</v>
      </c>
      <c r="F147" s="32">
        <v>0</v>
      </c>
      <c r="G147" s="28"/>
      <c r="I147" s="28"/>
    </row>
    <row r="148" spans="1:9" ht="27.75" customHeight="1" x14ac:dyDescent="0.2">
      <c r="A148" s="31" t="s">
        <v>3863</v>
      </c>
      <c r="B148" s="33" t="s">
        <v>3862</v>
      </c>
      <c r="C148" s="32"/>
      <c r="D148" s="32">
        <v>19814.7</v>
      </c>
      <c r="E148" s="32">
        <v>0</v>
      </c>
      <c r="F148" s="32">
        <v>0</v>
      </c>
      <c r="G148" s="28"/>
      <c r="I148" s="28"/>
    </row>
    <row r="149" spans="1:9" ht="27.75" customHeight="1" x14ac:dyDescent="0.2">
      <c r="A149" s="31" t="s">
        <v>3861</v>
      </c>
      <c r="B149" s="33" t="s">
        <v>3860</v>
      </c>
      <c r="C149" s="32"/>
      <c r="D149" s="32">
        <v>0</v>
      </c>
      <c r="E149" s="32">
        <v>0</v>
      </c>
      <c r="F149" s="32">
        <v>1941.3</v>
      </c>
      <c r="G149" s="28"/>
      <c r="I149" s="28"/>
    </row>
    <row r="150" spans="1:9" ht="27.75" customHeight="1" x14ac:dyDescent="0.2">
      <c r="A150" s="31" t="s">
        <v>3859</v>
      </c>
      <c r="B150" s="33" t="s">
        <v>3858</v>
      </c>
      <c r="C150" s="32"/>
      <c r="D150" s="32">
        <v>6170.8</v>
      </c>
      <c r="E150" s="32">
        <v>0</v>
      </c>
      <c r="F150" s="32">
        <v>0</v>
      </c>
      <c r="G150" s="28"/>
      <c r="I150" s="28"/>
    </row>
    <row r="151" spans="1:9" ht="27.75" customHeight="1" x14ac:dyDescent="0.2">
      <c r="A151" s="31" t="s">
        <v>3857</v>
      </c>
      <c r="B151" s="33" t="s">
        <v>3856</v>
      </c>
      <c r="C151" s="32"/>
      <c r="D151" s="32">
        <v>5000.8999999999996</v>
      </c>
      <c r="E151" s="32">
        <v>0</v>
      </c>
      <c r="F151" s="32">
        <v>0</v>
      </c>
      <c r="G151" s="28"/>
      <c r="I151" s="28"/>
    </row>
    <row r="152" spans="1:9" ht="27.75" customHeight="1" x14ac:dyDescent="0.2">
      <c r="A152" s="31" t="s">
        <v>3855</v>
      </c>
      <c r="B152" s="33" t="s">
        <v>3854</v>
      </c>
      <c r="C152" s="32"/>
      <c r="D152" s="32">
        <v>18554.5</v>
      </c>
      <c r="E152" s="32">
        <v>0</v>
      </c>
      <c r="F152" s="32">
        <v>0</v>
      </c>
      <c r="G152" s="28"/>
      <c r="I152" s="28"/>
    </row>
    <row r="153" spans="1:9" ht="27.75" customHeight="1" x14ac:dyDescent="0.2">
      <c r="A153" s="31" t="s">
        <v>3853</v>
      </c>
      <c r="B153" s="33" t="s">
        <v>3852</v>
      </c>
      <c r="C153" s="32"/>
      <c r="D153" s="32">
        <v>26365.1</v>
      </c>
      <c r="E153" s="32">
        <v>0</v>
      </c>
      <c r="F153" s="32">
        <v>0</v>
      </c>
      <c r="G153" s="28"/>
      <c r="I153" s="28"/>
    </row>
    <row r="154" spans="1:9" ht="27.75" customHeight="1" x14ac:dyDescent="0.2">
      <c r="A154" s="31" t="s">
        <v>3851</v>
      </c>
      <c r="B154" s="33" t="s">
        <v>3850</v>
      </c>
      <c r="C154" s="32"/>
      <c r="D154" s="32">
        <v>18362.5</v>
      </c>
      <c r="E154" s="32">
        <v>4636.8999999999996</v>
      </c>
      <c r="F154" s="32">
        <v>0</v>
      </c>
      <c r="G154" s="28"/>
      <c r="I154" s="28"/>
    </row>
    <row r="155" spans="1:9" ht="27.75" customHeight="1" x14ac:dyDescent="0.2">
      <c r="A155" s="31" t="s">
        <v>3849</v>
      </c>
      <c r="B155" s="33" t="s">
        <v>3848</v>
      </c>
      <c r="C155" s="32"/>
      <c r="D155" s="32">
        <v>11810.5</v>
      </c>
      <c r="E155" s="32">
        <v>0</v>
      </c>
      <c r="F155" s="32">
        <v>0</v>
      </c>
      <c r="G155" s="28"/>
      <c r="I155" s="28"/>
    </row>
    <row r="156" spans="1:9" ht="27.75" customHeight="1" x14ac:dyDescent="0.2">
      <c r="A156" s="31" t="s">
        <v>3847</v>
      </c>
      <c r="B156" s="33" t="s">
        <v>3846</v>
      </c>
      <c r="C156" s="32"/>
      <c r="D156" s="32">
        <v>0</v>
      </c>
      <c r="E156" s="32">
        <v>0</v>
      </c>
      <c r="F156" s="32">
        <v>31322.799999999999</v>
      </c>
      <c r="G156" s="28"/>
      <c r="I156" s="28"/>
    </row>
    <row r="157" spans="1:9" ht="27.75" customHeight="1" x14ac:dyDescent="0.2">
      <c r="A157" s="31" t="s">
        <v>3845</v>
      </c>
      <c r="B157" s="33" t="s">
        <v>3844</v>
      </c>
      <c r="C157" s="32"/>
      <c r="D157" s="32">
        <v>0</v>
      </c>
      <c r="E157" s="32">
        <v>0</v>
      </c>
      <c r="F157" s="32">
        <v>30562.799999999999</v>
      </c>
      <c r="G157" s="28"/>
      <c r="I157" s="28"/>
    </row>
    <row r="158" spans="1:9" ht="27.75" customHeight="1" x14ac:dyDescent="0.2">
      <c r="A158" s="31" t="s">
        <v>3843</v>
      </c>
      <c r="B158" s="33" t="s">
        <v>3842</v>
      </c>
      <c r="C158" s="32"/>
      <c r="D158" s="32">
        <v>0</v>
      </c>
      <c r="E158" s="32">
        <v>0</v>
      </c>
      <c r="F158" s="32">
        <v>850.8</v>
      </c>
      <c r="G158" s="28"/>
      <c r="I158" s="28"/>
    </row>
    <row r="159" spans="1:9" ht="27.75" customHeight="1" x14ac:dyDescent="0.2">
      <c r="A159" s="31" t="s">
        <v>3841</v>
      </c>
      <c r="B159" s="33" t="s">
        <v>3840</v>
      </c>
      <c r="C159" s="32"/>
      <c r="D159" s="32">
        <v>5325.4</v>
      </c>
      <c r="E159" s="32">
        <v>0</v>
      </c>
      <c r="F159" s="32">
        <v>0</v>
      </c>
      <c r="G159" s="28"/>
      <c r="I159" s="28"/>
    </row>
    <row r="160" spans="1:9" ht="27.75" customHeight="1" x14ac:dyDescent="0.2">
      <c r="A160" s="31" t="s">
        <v>3839</v>
      </c>
      <c r="B160" s="33" t="s">
        <v>3838</v>
      </c>
      <c r="C160" s="32"/>
      <c r="D160" s="32">
        <v>20275.8</v>
      </c>
      <c r="E160" s="32">
        <v>0</v>
      </c>
      <c r="F160" s="32">
        <v>0</v>
      </c>
      <c r="G160" s="28"/>
      <c r="I160" s="28"/>
    </row>
    <row r="161" spans="1:9" ht="27.75" customHeight="1" x14ac:dyDescent="0.2">
      <c r="A161" s="31" t="s">
        <v>3837</v>
      </c>
      <c r="B161" s="33" t="s">
        <v>3836</v>
      </c>
      <c r="C161" s="32"/>
      <c r="D161" s="32">
        <v>1944.4</v>
      </c>
      <c r="E161" s="32">
        <v>0</v>
      </c>
      <c r="F161" s="32">
        <v>0</v>
      </c>
      <c r="G161" s="28"/>
      <c r="I161" s="28"/>
    </row>
    <row r="162" spans="1:9" ht="27.75" customHeight="1" x14ac:dyDescent="0.2">
      <c r="A162" s="31" t="s">
        <v>3835</v>
      </c>
      <c r="B162" s="33" t="s">
        <v>1913</v>
      </c>
      <c r="C162" s="32"/>
      <c r="D162" s="32">
        <v>2815.7</v>
      </c>
      <c r="E162" s="32">
        <v>0</v>
      </c>
      <c r="F162" s="32">
        <v>0</v>
      </c>
      <c r="G162" s="28"/>
      <c r="I162" s="28"/>
    </row>
    <row r="163" spans="1:9" ht="27.75" customHeight="1" x14ac:dyDescent="0.2">
      <c r="A163" s="31" t="s">
        <v>3834</v>
      </c>
      <c r="B163" s="33" t="s">
        <v>3833</v>
      </c>
      <c r="C163" s="32"/>
      <c r="D163" s="32">
        <v>0</v>
      </c>
      <c r="E163" s="32">
        <v>0</v>
      </c>
      <c r="F163" s="32">
        <v>9706.2999999999993</v>
      </c>
      <c r="G163" s="28"/>
      <c r="I163" s="28"/>
    </row>
    <row r="164" spans="1:9" ht="27.75" customHeight="1" x14ac:dyDescent="0.2">
      <c r="A164" s="31" t="s">
        <v>3832</v>
      </c>
      <c r="B164" s="33" t="s">
        <v>3831</v>
      </c>
      <c r="C164" s="32"/>
      <c r="D164" s="32">
        <v>5934.5</v>
      </c>
      <c r="E164" s="32">
        <v>0</v>
      </c>
      <c r="F164" s="32">
        <v>0</v>
      </c>
      <c r="G164" s="28"/>
      <c r="I164" s="28"/>
    </row>
    <row r="165" spans="1:9" ht="27.75" customHeight="1" x14ac:dyDescent="0.2">
      <c r="A165" s="31" t="s">
        <v>3830</v>
      </c>
      <c r="B165" s="33" t="s">
        <v>3829</v>
      </c>
      <c r="C165" s="32"/>
      <c r="D165" s="32">
        <v>118.6</v>
      </c>
      <c r="E165" s="32">
        <v>0</v>
      </c>
      <c r="F165" s="32">
        <v>0</v>
      </c>
      <c r="G165" s="28"/>
      <c r="I165" s="28"/>
    </row>
    <row r="166" spans="1:9" ht="27.75" customHeight="1" x14ac:dyDescent="0.2">
      <c r="A166" s="31" t="s">
        <v>3828</v>
      </c>
      <c r="B166" s="33" t="s">
        <v>3827</v>
      </c>
      <c r="C166" s="32"/>
      <c r="D166" s="32">
        <v>2297</v>
      </c>
      <c r="E166" s="32">
        <v>0</v>
      </c>
      <c r="F166" s="32">
        <v>0</v>
      </c>
      <c r="G166" s="28"/>
      <c r="I166" s="28"/>
    </row>
    <row r="167" spans="1:9" ht="27.75" customHeight="1" x14ac:dyDescent="0.2">
      <c r="A167" s="31" t="s">
        <v>3826</v>
      </c>
      <c r="B167" s="33" t="s">
        <v>3825</v>
      </c>
      <c r="C167" s="32"/>
      <c r="D167" s="32">
        <v>8244.6</v>
      </c>
      <c r="E167" s="32">
        <v>0</v>
      </c>
      <c r="F167" s="32">
        <v>0</v>
      </c>
      <c r="G167" s="28"/>
      <c r="I167" s="28"/>
    </row>
    <row r="168" spans="1:9" ht="27.75" customHeight="1" x14ac:dyDescent="0.2">
      <c r="A168" s="31" t="s">
        <v>3824</v>
      </c>
      <c r="B168" s="33" t="s">
        <v>3823</v>
      </c>
      <c r="C168" s="32"/>
      <c r="D168" s="32">
        <v>3988.1</v>
      </c>
      <c r="E168" s="32">
        <v>0</v>
      </c>
      <c r="F168" s="32">
        <v>0</v>
      </c>
      <c r="G168" s="28"/>
      <c r="I168" s="28"/>
    </row>
    <row r="169" spans="1:9" ht="27.75" customHeight="1" x14ac:dyDescent="0.2">
      <c r="A169" s="31" t="s">
        <v>3822</v>
      </c>
      <c r="B169" s="33" t="s">
        <v>3821</v>
      </c>
      <c r="C169" s="32"/>
      <c r="D169" s="32">
        <v>14</v>
      </c>
      <c r="E169" s="32">
        <v>0</v>
      </c>
      <c r="F169" s="32">
        <v>0</v>
      </c>
      <c r="G169" s="28"/>
      <c r="I169" s="28"/>
    </row>
    <row r="170" spans="1:9" ht="27.75" customHeight="1" x14ac:dyDescent="0.2">
      <c r="A170" s="31" t="s">
        <v>3820</v>
      </c>
      <c r="B170" s="33" t="s">
        <v>3819</v>
      </c>
      <c r="C170" s="32"/>
      <c r="D170" s="32">
        <v>12748.8</v>
      </c>
      <c r="E170" s="32">
        <v>0</v>
      </c>
      <c r="F170" s="32">
        <v>0</v>
      </c>
      <c r="G170" s="28"/>
      <c r="I170" s="28"/>
    </row>
    <row r="171" spans="1:9" ht="27.75" customHeight="1" x14ac:dyDescent="0.2">
      <c r="A171" s="31" t="s">
        <v>3818</v>
      </c>
      <c r="B171" s="33" t="s">
        <v>3817</v>
      </c>
      <c r="C171" s="32"/>
      <c r="D171" s="32">
        <v>0</v>
      </c>
      <c r="E171" s="32">
        <v>0</v>
      </c>
      <c r="F171" s="32">
        <v>4523.1000000000004</v>
      </c>
      <c r="G171" s="28"/>
      <c r="I171" s="28"/>
    </row>
    <row r="172" spans="1:9" ht="27.75" customHeight="1" x14ac:dyDescent="0.2">
      <c r="A172" s="31" t="s">
        <v>3816</v>
      </c>
      <c r="B172" s="33" t="s">
        <v>3815</v>
      </c>
      <c r="C172" s="32"/>
      <c r="D172" s="32">
        <v>65605.399999999994</v>
      </c>
      <c r="E172" s="32">
        <v>3651</v>
      </c>
      <c r="F172" s="32">
        <v>0</v>
      </c>
      <c r="G172" s="28"/>
      <c r="I172" s="28"/>
    </row>
    <row r="173" spans="1:9" ht="27.75" customHeight="1" x14ac:dyDescent="0.2">
      <c r="A173" s="31" t="s">
        <v>3814</v>
      </c>
      <c r="B173" s="33" t="s">
        <v>3701</v>
      </c>
      <c r="C173" s="32"/>
      <c r="D173" s="32">
        <v>63914.6</v>
      </c>
      <c r="E173" s="32">
        <v>0</v>
      </c>
      <c r="F173" s="32">
        <v>0</v>
      </c>
      <c r="G173" s="28"/>
      <c r="I173" s="28"/>
    </row>
    <row r="174" spans="1:9" ht="27.75" customHeight="1" x14ac:dyDescent="0.2">
      <c r="A174" s="31" t="s">
        <v>3813</v>
      </c>
      <c r="B174" s="33" t="s">
        <v>3812</v>
      </c>
      <c r="C174" s="32"/>
      <c r="D174" s="32">
        <v>0</v>
      </c>
      <c r="E174" s="32">
        <v>0</v>
      </c>
      <c r="F174" s="32">
        <v>11585.5</v>
      </c>
      <c r="G174" s="28"/>
      <c r="I174" s="28"/>
    </row>
    <row r="175" spans="1:9" ht="27.75" customHeight="1" x14ac:dyDescent="0.2">
      <c r="A175" s="31" t="s">
        <v>3811</v>
      </c>
      <c r="B175" s="33" t="s">
        <v>3810</v>
      </c>
      <c r="C175" s="32"/>
      <c r="D175" s="32">
        <v>2079.6</v>
      </c>
      <c r="E175" s="32">
        <v>0</v>
      </c>
      <c r="F175" s="32">
        <v>0</v>
      </c>
      <c r="G175" s="28"/>
      <c r="I175" s="28"/>
    </row>
    <row r="176" spans="1:9" ht="27.75" customHeight="1" x14ac:dyDescent="0.2">
      <c r="A176" s="31" t="s">
        <v>3809</v>
      </c>
      <c r="B176" s="33" t="s">
        <v>3808</v>
      </c>
      <c r="C176" s="32"/>
      <c r="D176" s="32">
        <v>16844.599999999999</v>
      </c>
      <c r="E176" s="32">
        <v>0</v>
      </c>
      <c r="F176" s="32">
        <v>0</v>
      </c>
      <c r="G176" s="28"/>
      <c r="I176" s="28"/>
    </row>
    <row r="177" spans="1:9" ht="27.75" customHeight="1" x14ac:dyDescent="0.2">
      <c r="A177" s="31" t="s">
        <v>3807</v>
      </c>
      <c r="B177" s="33" t="s">
        <v>3806</v>
      </c>
      <c r="C177" s="32"/>
      <c r="D177" s="32">
        <v>7115.8</v>
      </c>
      <c r="E177" s="32">
        <v>0</v>
      </c>
      <c r="F177" s="32">
        <v>0</v>
      </c>
      <c r="G177" s="28"/>
      <c r="I177" s="28"/>
    </row>
    <row r="178" spans="1:9" ht="27.75" customHeight="1" x14ac:dyDescent="0.2">
      <c r="A178" s="31" t="s">
        <v>3805</v>
      </c>
      <c r="B178" s="33" t="s">
        <v>3804</v>
      </c>
      <c r="C178" s="32"/>
      <c r="D178" s="32">
        <v>35442.6</v>
      </c>
      <c r="E178" s="32">
        <v>0</v>
      </c>
      <c r="F178" s="32">
        <v>0</v>
      </c>
      <c r="G178" s="28"/>
      <c r="I178" s="28"/>
    </row>
    <row r="179" spans="1:9" ht="27.75" customHeight="1" x14ac:dyDescent="0.2">
      <c r="A179" s="31" t="s">
        <v>3803</v>
      </c>
      <c r="B179" s="33" t="s">
        <v>3762</v>
      </c>
      <c r="C179" s="32"/>
      <c r="D179" s="32">
        <v>15696.7</v>
      </c>
      <c r="E179" s="32">
        <v>152984.70000000001</v>
      </c>
      <c r="F179" s="32">
        <v>0</v>
      </c>
      <c r="G179" s="28"/>
      <c r="I179" s="28"/>
    </row>
    <row r="180" spans="1:9" ht="27.75" customHeight="1" x14ac:dyDescent="0.2">
      <c r="A180" s="31" t="s">
        <v>3802</v>
      </c>
      <c r="B180" s="33" t="s">
        <v>3801</v>
      </c>
      <c r="C180" s="32"/>
      <c r="D180" s="32">
        <v>3935.4</v>
      </c>
      <c r="E180" s="32">
        <v>0</v>
      </c>
      <c r="F180" s="32">
        <v>0</v>
      </c>
      <c r="G180" s="28"/>
      <c r="I180" s="28"/>
    </row>
    <row r="181" spans="1:9" ht="27.75" customHeight="1" x14ac:dyDescent="0.2">
      <c r="A181" s="31" t="s">
        <v>3800</v>
      </c>
      <c r="B181" s="33" t="s">
        <v>3799</v>
      </c>
      <c r="C181" s="32"/>
      <c r="D181" s="32">
        <v>0</v>
      </c>
      <c r="E181" s="32">
        <v>0</v>
      </c>
      <c r="F181" s="32">
        <v>2418.3000000000002</v>
      </c>
      <c r="G181" s="28"/>
      <c r="I181" s="28"/>
    </row>
    <row r="182" spans="1:9" ht="27.75" customHeight="1" x14ac:dyDescent="0.2">
      <c r="A182" s="31" t="s">
        <v>3798</v>
      </c>
      <c r="B182" s="33" t="s">
        <v>3797</v>
      </c>
      <c r="C182" s="32"/>
      <c r="D182" s="32">
        <v>0</v>
      </c>
      <c r="E182" s="32">
        <v>0</v>
      </c>
      <c r="F182" s="32">
        <v>657.6</v>
      </c>
      <c r="G182" s="28"/>
      <c r="I182" s="28"/>
    </row>
    <row r="183" spans="1:9" ht="27.75" customHeight="1" x14ac:dyDescent="0.2">
      <c r="A183" s="31" t="s">
        <v>3796</v>
      </c>
      <c r="B183" s="33" t="s">
        <v>3795</v>
      </c>
      <c r="C183" s="32"/>
      <c r="D183" s="32">
        <v>0</v>
      </c>
      <c r="E183" s="32">
        <v>0</v>
      </c>
      <c r="F183" s="32">
        <v>2521105.9</v>
      </c>
      <c r="G183" s="28"/>
      <c r="I183" s="28"/>
    </row>
    <row r="184" spans="1:9" ht="27.75" customHeight="1" x14ac:dyDescent="0.2">
      <c r="A184" s="31" t="s">
        <v>3794</v>
      </c>
      <c r="B184" s="33" t="s">
        <v>3793</v>
      </c>
      <c r="C184" s="32"/>
      <c r="D184" s="32">
        <v>17334.3</v>
      </c>
      <c r="E184" s="32">
        <v>0</v>
      </c>
      <c r="F184" s="32">
        <v>0</v>
      </c>
      <c r="G184" s="28"/>
      <c r="I184" s="28"/>
    </row>
    <row r="185" spans="1:9" ht="27.75" customHeight="1" x14ac:dyDescent="0.2">
      <c r="A185" s="31" t="s">
        <v>3792</v>
      </c>
      <c r="B185" s="33" t="s">
        <v>3791</v>
      </c>
      <c r="C185" s="32"/>
      <c r="D185" s="32">
        <v>0</v>
      </c>
      <c r="E185" s="32">
        <v>0</v>
      </c>
      <c r="F185" s="32">
        <v>194172.4</v>
      </c>
      <c r="G185" s="28"/>
      <c r="I185" s="28"/>
    </row>
    <row r="186" spans="1:9" ht="27.75" customHeight="1" x14ac:dyDescent="0.2">
      <c r="A186" s="31" t="s">
        <v>3790</v>
      </c>
      <c r="B186" s="33" t="s">
        <v>3789</v>
      </c>
      <c r="C186" s="32"/>
      <c r="D186" s="32">
        <v>6422.9</v>
      </c>
      <c r="E186" s="32">
        <v>0</v>
      </c>
      <c r="F186" s="32">
        <v>0</v>
      </c>
      <c r="G186" s="28"/>
      <c r="I186" s="28"/>
    </row>
    <row r="187" spans="1:9" ht="27.75" customHeight="1" x14ac:dyDescent="0.2">
      <c r="A187" s="31" t="s">
        <v>3788</v>
      </c>
      <c r="B187" s="33" t="s">
        <v>2317</v>
      </c>
      <c r="C187" s="32"/>
      <c r="D187" s="32">
        <v>1432.7</v>
      </c>
      <c r="E187" s="32">
        <v>0</v>
      </c>
      <c r="F187" s="32">
        <v>0</v>
      </c>
      <c r="G187" s="28"/>
      <c r="I187" s="28"/>
    </row>
    <row r="188" spans="1:9" ht="27.75" customHeight="1" x14ac:dyDescent="0.2">
      <c r="A188" s="31" t="s">
        <v>3787</v>
      </c>
      <c r="B188" s="33" t="s">
        <v>3786</v>
      </c>
      <c r="C188" s="32"/>
      <c r="D188" s="32">
        <v>0</v>
      </c>
      <c r="E188" s="32">
        <v>46653.1</v>
      </c>
      <c r="F188" s="32">
        <v>0</v>
      </c>
      <c r="G188" s="28"/>
      <c r="I188" s="28"/>
    </row>
    <row r="189" spans="1:9" ht="27.75" customHeight="1" x14ac:dyDescent="0.2">
      <c r="A189" s="31" t="s">
        <v>3785</v>
      </c>
      <c r="B189" s="33" t="s">
        <v>3784</v>
      </c>
      <c r="C189" s="32"/>
      <c r="D189" s="32">
        <v>16462.3</v>
      </c>
      <c r="E189" s="32">
        <v>38506</v>
      </c>
      <c r="F189" s="32">
        <v>0</v>
      </c>
      <c r="G189" s="28"/>
      <c r="I189" s="28"/>
    </row>
    <row r="190" spans="1:9" ht="27.75" customHeight="1" x14ac:dyDescent="0.2">
      <c r="A190" s="31" t="s">
        <v>3783</v>
      </c>
      <c r="B190" s="33" t="s">
        <v>3782</v>
      </c>
      <c r="C190" s="32"/>
      <c r="D190" s="32">
        <v>0</v>
      </c>
      <c r="E190" s="32">
        <v>0</v>
      </c>
      <c r="F190" s="32">
        <v>16309.4</v>
      </c>
      <c r="G190" s="28"/>
      <c r="I190" s="28"/>
    </row>
    <row r="191" spans="1:9" ht="27.75" customHeight="1" x14ac:dyDescent="0.2">
      <c r="A191" s="31" t="s">
        <v>3781</v>
      </c>
      <c r="B191" s="33" t="s">
        <v>3780</v>
      </c>
      <c r="C191" s="32"/>
      <c r="D191" s="32">
        <v>8128.7</v>
      </c>
      <c r="E191" s="32">
        <v>0</v>
      </c>
      <c r="F191" s="32">
        <v>0</v>
      </c>
      <c r="G191" s="28"/>
      <c r="I191" s="28"/>
    </row>
    <row r="192" spans="1:9" ht="27.75" customHeight="1" x14ac:dyDescent="0.2">
      <c r="A192" s="31" t="s">
        <v>3779</v>
      </c>
      <c r="B192" s="33" t="s">
        <v>3778</v>
      </c>
      <c r="C192" s="32"/>
      <c r="D192" s="32">
        <v>35944.5</v>
      </c>
      <c r="E192" s="32">
        <v>0</v>
      </c>
      <c r="F192" s="32">
        <v>0</v>
      </c>
      <c r="G192" s="28"/>
      <c r="I192" s="28"/>
    </row>
    <row r="193" spans="1:9" ht="27.75" customHeight="1" x14ac:dyDescent="0.2">
      <c r="A193" s="31" t="s">
        <v>3777</v>
      </c>
      <c r="B193" s="33" t="s">
        <v>3776</v>
      </c>
      <c r="C193" s="32"/>
      <c r="D193" s="32">
        <v>7062.5</v>
      </c>
      <c r="E193" s="32">
        <v>0</v>
      </c>
      <c r="F193" s="32">
        <v>0</v>
      </c>
      <c r="G193" s="28"/>
      <c r="I193" s="28"/>
    </row>
    <row r="194" spans="1:9" ht="27.75" customHeight="1" x14ac:dyDescent="0.2">
      <c r="A194" s="31" t="s">
        <v>3775</v>
      </c>
      <c r="B194" s="33" t="s">
        <v>3774</v>
      </c>
      <c r="C194" s="32"/>
      <c r="D194" s="32">
        <v>11572</v>
      </c>
      <c r="E194" s="32">
        <v>0</v>
      </c>
      <c r="F194" s="32">
        <v>0</v>
      </c>
      <c r="G194" s="28"/>
      <c r="I194" s="28"/>
    </row>
    <row r="195" spans="1:9" ht="27.75" customHeight="1" x14ac:dyDescent="0.2">
      <c r="A195" s="31" t="s">
        <v>3773</v>
      </c>
      <c r="B195" s="33" t="s">
        <v>3772</v>
      </c>
      <c r="C195" s="32"/>
      <c r="D195" s="32">
        <v>228.4</v>
      </c>
      <c r="E195" s="32">
        <v>0</v>
      </c>
      <c r="F195" s="32">
        <v>0</v>
      </c>
      <c r="G195" s="28"/>
      <c r="I195" s="28"/>
    </row>
    <row r="196" spans="1:9" ht="27.75" customHeight="1" x14ac:dyDescent="0.2">
      <c r="A196" s="31" t="s">
        <v>3771</v>
      </c>
      <c r="B196" s="33" t="s">
        <v>3770</v>
      </c>
      <c r="C196" s="32"/>
      <c r="D196" s="32">
        <v>0</v>
      </c>
      <c r="E196" s="32">
        <v>0</v>
      </c>
      <c r="F196" s="32">
        <v>19584.2</v>
      </c>
      <c r="G196" s="28"/>
      <c r="I196" s="28"/>
    </row>
    <row r="197" spans="1:9" ht="27.75" customHeight="1" x14ac:dyDescent="0.2">
      <c r="A197" s="31" t="s">
        <v>3769</v>
      </c>
      <c r="B197" s="33" t="s">
        <v>3768</v>
      </c>
      <c r="C197" s="32"/>
      <c r="D197" s="32">
        <v>1317799.7</v>
      </c>
      <c r="E197" s="32">
        <v>48152.5</v>
      </c>
      <c r="F197" s="32">
        <v>0</v>
      </c>
      <c r="G197" s="28"/>
      <c r="I197" s="28"/>
    </row>
    <row r="198" spans="1:9" ht="27.75" customHeight="1" x14ac:dyDescent="0.2">
      <c r="A198" s="31" t="s">
        <v>3767</v>
      </c>
      <c r="B198" s="33" t="s">
        <v>3766</v>
      </c>
      <c r="C198" s="32"/>
      <c r="D198" s="32">
        <v>110658.4</v>
      </c>
      <c r="E198" s="32">
        <v>57083.7</v>
      </c>
      <c r="F198" s="32">
        <v>0</v>
      </c>
      <c r="G198" s="28"/>
      <c r="I198" s="28"/>
    </row>
    <row r="199" spans="1:9" ht="27.75" customHeight="1" x14ac:dyDescent="0.2">
      <c r="A199" s="31" t="s">
        <v>3765</v>
      </c>
      <c r="B199" s="33" t="s">
        <v>3764</v>
      </c>
      <c r="C199" s="32"/>
      <c r="D199" s="32">
        <v>3239.2</v>
      </c>
      <c r="E199" s="32">
        <v>26.3</v>
      </c>
      <c r="F199" s="32">
        <v>0</v>
      </c>
      <c r="G199" s="28"/>
      <c r="I199" s="28"/>
    </row>
    <row r="200" spans="1:9" ht="27.75" customHeight="1" x14ac:dyDescent="0.2">
      <c r="A200" s="31" t="s">
        <v>3763</v>
      </c>
      <c r="B200" s="33" t="s">
        <v>3762</v>
      </c>
      <c r="C200" s="32"/>
      <c r="D200" s="32">
        <v>30694.7</v>
      </c>
      <c r="E200" s="32">
        <v>8903.6</v>
      </c>
      <c r="F200" s="32">
        <v>0</v>
      </c>
      <c r="G200" s="28"/>
      <c r="I200" s="28"/>
    </row>
    <row r="201" spans="1:9" ht="27.75" customHeight="1" x14ac:dyDescent="0.2">
      <c r="A201" s="31" t="s">
        <v>3761</v>
      </c>
      <c r="B201" s="33" t="s">
        <v>2732</v>
      </c>
      <c r="C201" s="32"/>
      <c r="D201" s="32">
        <v>16405.8</v>
      </c>
      <c r="E201" s="32">
        <v>19762.099999999999</v>
      </c>
      <c r="F201" s="32">
        <v>0</v>
      </c>
      <c r="G201" s="28"/>
      <c r="I201" s="28"/>
    </row>
    <row r="202" spans="1:9" ht="27.75" customHeight="1" x14ac:dyDescent="0.2">
      <c r="A202" s="31" t="s">
        <v>3760</v>
      </c>
      <c r="B202" s="33" t="s">
        <v>3759</v>
      </c>
      <c r="C202" s="32"/>
      <c r="D202" s="32">
        <v>49091</v>
      </c>
      <c r="E202" s="32">
        <v>58587.299999999996</v>
      </c>
      <c r="F202" s="32">
        <v>0</v>
      </c>
      <c r="G202" s="28"/>
      <c r="I202" s="28"/>
    </row>
    <row r="203" spans="1:9" ht="27.75" customHeight="1" x14ac:dyDescent="0.2">
      <c r="A203" s="31" t="s">
        <v>3758</v>
      </c>
      <c r="B203" s="33" t="s">
        <v>3757</v>
      </c>
      <c r="C203" s="32"/>
      <c r="D203" s="32">
        <v>35262.300000000003</v>
      </c>
      <c r="E203" s="32">
        <v>13407.599999999999</v>
      </c>
      <c r="F203" s="32">
        <v>0</v>
      </c>
      <c r="G203" s="28"/>
      <c r="I203" s="28"/>
    </row>
    <row r="204" spans="1:9" ht="27.75" customHeight="1" x14ac:dyDescent="0.2">
      <c r="A204" s="31" t="s">
        <v>3756</v>
      </c>
      <c r="B204" s="33" t="s">
        <v>3755</v>
      </c>
      <c r="C204" s="32"/>
      <c r="D204" s="32">
        <v>37983.199999999997</v>
      </c>
      <c r="E204" s="32">
        <v>8796.3000000000011</v>
      </c>
      <c r="F204" s="32">
        <v>0</v>
      </c>
      <c r="G204" s="28"/>
      <c r="I204" s="28"/>
    </row>
    <row r="205" spans="1:9" ht="27.75" customHeight="1" x14ac:dyDescent="0.2">
      <c r="A205" s="31" t="s">
        <v>3754</v>
      </c>
      <c r="B205" s="33" t="s">
        <v>3753</v>
      </c>
      <c r="C205" s="32"/>
      <c r="D205" s="32">
        <v>6107.6</v>
      </c>
      <c r="E205" s="32">
        <v>7683.8</v>
      </c>
      <c r="F205" s="32">
        <v>0</v>
      </c>
      <c r="G205" s="28"/>
      <c r="I205" s="28"/>
    </row>
    <row r="206" spans="1:9" ht="27.75" customHeight="1" x14ac:dyDescent="0.2">
      <c r="A206" s="31" t="s">
        <v>3752</v>
      </c>
      <c r="B206" s="33" t="s">
        <v>3751</v>
      </c>
      <c r="C206" s="32"/>
      <c r="D206" s="32">
        <v>0</v>
      </c>
      <c r="E206" s="32">
        <v>1253.8</v>
      </c>
      <c r="F206" s="32">
        <v>0</v>
      </c>
      <c r="G206" s="28"/>
      <c r="I206" s="28"/>
    </row>
    <row r="207" spans="1:9" ht="27.75" customHeight="1" x14ac:dyDescent="0.2">
      <c r="A207" s="31" t="s">
        <v>3750</v>
      </c>
      <c r="B207" s="33" t="s">
        <v>2808</v>
      </c>
      <c r="C207" s="32"/>
      <c r="D207" s="32">
        <v>32659.3</v>
      </c>
      <c r="E207" s="32">
        <v>3047.1</v>
      </c>
      <c r="F207" s="32">
        <v>0</v>
      </c>
      <c r="G207" s="28"/>
      <c r="I207" s="28"/>
    </row>
    <row r="208" spans="1:9" ht="27.75" customHeight="1" x14ac:dyDescent="0.2">
      <c r="A208" s="31" t="s">
        <v>3749</v>
      </c>
      <c r="B208" s="33" t="s">
        <v>3748</v>
      </c>
      <c r="C208" s="32"/>
      <c r="D208" s="32">
        <v>237189</v>
      </c>
      <c r="E208" s="32">
        <v>234651</v>
      </c>
      <c r="F208" s="32">
        <v>0</v>
      </c>
      <c r="G208" s="28"/>
      <c r="I208" s="28"/>
    </row>
    <row r="209" spans="1:9" ht="27.75" customHeight="1" x14ac:dyDescent="0.2">
      <c r="A209" s="31" t="s">
        <v>3747</v>
      </c>
      <c r="B209" s="33" t="s">
        <v>3746</v>
      </c>
      <c r="C209" s="32"/>
      <c r="D209" s="32">
        <v>102333.3</v>
      </c>
      <c r="E209" s="32">
        <v>71539.199999999997</v>
      </c>
      <c r="F209" s="32">
        <v>0</v>
      </c>
      <c r="G209" s="28"/>
      <c r="I209" s="28"/>
    </row>
    <row r="210" spans="1:9" ht="27.75" customHeight="1" x14ac:dyDescent="0.2">
      <c r="A210" s="31" t="s">
        <v>3745</v>
      </c>
      <c r="B210" s="33" t="s">
        <v>3744</v>
      </c>
      <c r="C210" s="32"/>
      <c r="D210" s="32">
        <v>5574.4</v>
      </c>
      <c r="E210" s="32">
        <v>1781.3</v>
      </c>
      <c r="F210" s="32">
        <v>0</v>
      </c>
      <c r="G210" s="28"/>
      <c r="I210" s="28"/>
    </row>
    <row r="211" spans="1:9" ht="27.75" customHeight="1" x14ac:dyDescent="0.2">
      <c r="A211" s="31" t="s">
        <v>3743</v>
      </c>
      <c r="B211" s="33" t="s">
        <v>3742</v>
      </c>
      <c r="C211" s="32"/>
      <c r="D211" s="32">
        <v>0</v>
      </c>
      <c r="E211" s="32">
        <v>102517.4</v>
      </c>
      <c r="F211" s="32">
        <v>0</v>
      </c>
      <c r="G211" s="28"/>
      <c r="I211" s="28"/>
    </row>
    <row r="212" spans="1:9" ht="27.75" customHeight="1" x14ac:dyDescent="0.2">
      <c r="A212" s="31" t="s">
        <v>3741</v>
      </c>
      <c r="B212" s="33" t="s">
        <v>3740</v>
      </c>
      <c r="C212" s="32"/>
      <c r="D212" s="32">
        <v>18100.900000000001</v>
      </c>
      <c r="E212" s="32">
        <v>428.9</v>
      </c>
      <c r="F212" s="32">
        <v>0</v>
      </c>
      <c r="G212" s="28"/>
      <c r="I212" s="28"/>
    </row>
    <row r="213" spans="1:9" ht="27.75" customHeight="1" x14ac:dyDescent="0.2">
      <c r="A213" s="31" t="s">
        <v>3739</v>
      </c>
      <c r="B213" s="33" t="s">
        <v>3738</v>
      </c>
      <c r="C213" s="32"/>
      <c r="D213" s="32">
        <v>65240.6</v>
      </c>
      <c r="E213" s="32">
        <v>24682.3</v>
      </c>
      <c r="F213" s="32">
        <v>0</v>
      </c>
      <c r="G213" s="28"/>
      <c r="I213" s="28"/>
    </row>
    <row r="214" spans="1:9" ht="27.75" customHeight="1" x14ac:dyDescent="0.2">
      <c r="A214" s="31" t="s">
        <v>3737</v>
      </c>
      <c r="B214" s="33" t="s">
        <v>3736</v>
      </c>
      <c r="C214" s="32"/>
      <c r="D214" s="32">
        <v>0</v>
      </c>
      <c r="E214" s="32">
        <v>28753.7</v>
      </c>
      <c r="F214" s="32">
        <v>0</v>
      </c>
      <c r="G214" s="28"/>
      <c r="I214" s="28"/>
    </row>
    <row r="215" spans="1:9" ht="27.75" customHeight="1" x14ac:dyDescent="0.2">
      <c r="A215" s="31" t="s">
        <v>3735</v>
      </c>
      <c r="B215" s="33" t="s">
        <v>3734</v>
      </c>
      <c r="C215" s="32"/>
      <c r="D215" s="32">
        <v>0</v>
      </c>
      <c r="E215" s="32">
        <v>217</v>
      </c>
      <c r="F215" s="32">
        <v>0</v>
      </c>
      <c r="G215" s="28"/>
      <c r="I215" s="28"/>
    </row>
    <row r="216" spans="1:9" ht="27.75" customHeight="1" x14ac:dyDescent="0.2">
      <c r="A216" s="31" t="s">
        <v>3733</v>
      </c>
      <c r="B216" s="33" t="s">
        <v>3732</v>
      </c>
      <c r="C216" s="32"/>
      <c r="D216" s="32">
        <v>31849.599999999999</v>
      </c>
      <c r="E216" s="32">
        <v>2454</v>
      </c>
      <c r="F216" s="32">
        <v>0</v>
      </c>
      <c r="G216" s="28"/>
      <c r="I216" s="28"/>
    </row>
    <row r="217" spans="1:9" ht="27.75" customHeight="1" x14ac:dyDescent="0.2">
      <c r="A217" s="31" t="s">
        <v>3731</v>
      </c>
      <c r="B217" s="33" t="s">
        <v>3730</v>
      </c>
      <c r="C217" s="32"/>
      <c r="D217" s="32">
        <v>161302.1</v>
      </c>
      <c r="E217" s="32">
        <v>28486.9</v>
      </c>
      <c r="F217" s="32">
        <v>0</v>
      </c>
      <c r="G217" s="28"/>
      <c r="I217" s="28"/>
    </row>
    <row r="218" spans="1:9" ht="27.75" customHeight="1" x14ac:dyDescent="0.2">
      <c r="A218" s="31" t="s">
        <v>3729</v>
      </c>
      <c r="B218" s="33" t="s">
        <v>3728</v>
      </c>
      <c r="C218" s="32"/>
      <c r="D218" s="32">
        <v>19577.599999999999</v>
      </c>
      <c r="E218" s="32">
        <v>3952.4</v>
      </c>
      <c r="F218" s="32">
        <v>0</v>
      </c>
      <c r="G218" s="28"/>
      <c r="I218" s="28"/>
    </row>
    <row r="219" spans="1:9" ht="27.75" customHeight="1" x14ac:dyDescent="0.2">
      <c r="A219" s="31" t="s">
        <v>3727</v>
      </c>
      <c r="B219" s="33" t="s">
        <v>3726</v>
      </c>
      <c r="C219" s="32"/>
      <c r="D219" s="32">
        <v>206759.7</v>
      </c>
      <c r="E219" s="32">
        <v>46373</v>
      </c>
      <c r="F219" s="32">
        <v>0</v>
      </c>
      <c r="G219" s="28"/>
      <c r="I219" s="28"/>
    </row>
    <row r="220" spans="1:9" ht="27.75" customHeight="1" x14ac:dyDescent="0.2">
      <c r="A220" s="31" t="s">
        <v>3725</v>
      </c>
      <c r="B220" s="33" t="s">
        <v>3724</v>
      </c>
      <c r="C220" s="32"/>
      <c r="D220" s="32">
        <v>274780.79999999999</v>
      </c>
      <c r="E220" s="32">
        <v>363858.5</v>
      </c>
      <c r="F220" s="32">
        <v>0</v>
      </c>
      <c r="G220" s="28"/>
      <c r="I220" s="28"/>
    </row>
    <row r="221" spans="1:9" ht="27.75" customHeight="1" x14ac:dyDescent="0.2">
      <c r="A221" s="31" t="s">
        <v>3723</v>
      </c>
      <c r="B221" s="33" t="s">
        <v>3722</v>
      </c>
      <c r="C221" s="32"/>
      <c r="D221" s="32">
        <v>99879.7</v>
      </c>
      <c r="E221" s="32">
        <v>6512.5</v>
      </c>
      <c r="F221" s="32">
        <v>0</v>
      </c>
      <c r="G221" s="28"/>
      <c r="I221" s="28"/>
    </row>
    <row r="222" spans="1:9" ht="27.75" customHeight="1" x14ac:dyDescent="0.2">
      <c r="A222" s="31" t="s">
        <v>3721</v>
      </c>
      <c r="B222" s="33" t="s">
        <v>3720</v>
      </c>
      <c r="C222" s="32"/>
      <c r="D222" s="32">
        <v>0</v>
      </c>
      <c r="E222" s="32">
        <v>23504.9</v>
      </c>
      <c r="F222" s="32">
        <v>0</v>
      </c>
      <c r="G222" s="28"/>
      <c r="I222" s="28"/>
    </row>
    <row r="223" spans="1:9" ht="27.75" customHeight="1" x14ac:dyDescent="0.2">
      <c r="A223" s="31" t="s">
        <v>3719</v>
      </c>
      <c r="B223" s="33" t="s">
        <v>3718</v>
      </c>
      <c r="C223" s="32"/>
      <c r="D223" s="32">
        <v>101353.3</v>
      </c>
      <c r="E223" s="32">
        <v>18238.8</v>
      </c>
      <c r="F223" s="32">
        <v>0</v>
      </c>
      <c r="G223" s="28"/>
      <c r="I223" s="28"/>
    </row>
    <row r="224" spans="1:9" ht="27.75" customHeight="1" x14ac:dyDescent="0.2">
      <c r="A224" s="31" t="s">
        <v>3717</v>
      </c>
      <c r="B224" s="33" t="s">
        <v>3716</v>
      </c>
      <c r="C224" s="32"/>
      <c r="D224" s="32">
        <v>0</v>
      </c>
      <c r="E224" s="32">
        <v>653362.19999999995</v>
      </c>
      <c r="F224" s="32">
        <v>0</v>
      </c>
      <c r="G224" s="28"/>
      <c r="I224" s="28"/>
    </row>
    <row r="225" spans="1:9" ht="27.75" customHeight="1" x14ac:dyDescent="0.2">
      <c r="A225" s="31" t="s">
        <v>3715</v>
      </c>
      <c r="B225" s="33" t="s">
        <v>2023</v>
      </c>
      <c r="C225" s="32"/>
      <c r="D225" s="32">
        <v>0</v>
      </c>
      <c r="E225" s="32">
        <v>7320.9</v>
      </c>
      <c r="F225" s="32">
        <v>0</v>
      </c>
      <c r="G225" s="28"/>
      <c r="I225" s="28"/>
    </row>
    <row r="226" spans="1:9" ht="27.75" customHeight="1" x14ac:dyDescent="0.2">
      <c r="A226" s="31" t="s">
        <v>3714</v>
      </c>
      <c r="B226" s="33" t="s">
        <v>3713</v>
      </c>
      <c r="C226" s="32"/>
      <c r="D226" s="32">
        <v>69617.7</v>
      </c>
      <c r="E226" s="32">
        <v>6669.3</v>
      </c>
      <c r="F226" s="32">
        <v>0</v>
      </c>
      <c r="G226" s="28"/>
      <c r="I226" s="28"/>
    </row>
    <row r="227" spans="1:9" ht="27.75" customHeight="1" x14ac:dyDescent="0.2">
      <c r="A227" s="31" t="s">
        <v>3712</v>
      </c>
      <c r="B227" s="33" t="s">
        <v>3711</v>
      </c>
      <c r="C227" s="32"/>
      <c r="D227" s="32">
        <v>0</v>
      </c>
      <c r="E227" s="32">
        <v>19648.8</v>
      </c>
      <c r="F227" s="32">
        <v>0</v>
      </c>
      <c r="G227" s="28"/>
      <c r="I227" s="28"/>
    </row>
    <row r="228" spans="1:9" ht="27.75" customHeight="1" x14ac:dyDescent="0.2">
      <c r="A228" s="31" t="s">
        <v>3710</v>
      </c>
      <c r="B228" s="33" t="s">
        <v>3709</v>
      </c>
      <c r="C228" s="32"/>
      <c r="D228" s="32">
        <v>49221.7</v>
      </c>
      <c r="E228" s="32">
        <v>3406.2999999999997</v>
      </c>
      <c r="F228" s="32">
        <v>0</v>
      </c>
      <c r="G228" s="28"/>
      <c r="I228" s="28"/>
    </row>
    <row r="229" spans="1:9" ht="27.75" customHeight="1" x14ac:dyDescent="0.2">
      <c r="A229" s="31" t="s">
        <v>3708</v>
      </c>
      <c r="B229" s="33" t="s">
        <v>3707</v>
      </c>
      <c r="C229" s="32"/>
      <c r="D229" s="32">
        <v>22238.5</v>
      </c>
      <c r="E229" s="32">
        <v>21520</v>
      </c>
      <c r="F229" s="32">
        <v>0</v>
      </c>
      <c r="G229" s="28"/>
      <c r="I229" s="28"/>
    </row>
    <row r="230" spans="1:9" ht="27.75" customHeight="1" x14ac:dyDescent="0.2">
      <c r="A230" s="31" t="s">
        <v>3706</v>
      </c>
      <c r="B230" s="33" t="s">
        <v>3705</v>
      </c>
      <c r="C230" s="32"/>
      <c r="D230" s="32">
        <v>0</v>
      </c>
      <c r="E230" s="32">
        <v>20342.099999999999</v>
      </c>
      <c r="F230" s="32">
        <v>0</v>
      </c>
      <c r="G230" s="28"/>
      <c r="I230" s="28"/>
    </row>
    <row r="231" spans="1:9" ht="27.75" customHeight="1" x14ac:dyDescent="0.2">
      <c r="A231" s="31" t="s">
        <v>3704</v>
      </c>
      <c r="B231" s="33" t="s">
        <v>3703</v>
      </c>
      <c r="C231" s="32"/>
      <c r="D231" s="32">
        <v>73939.7</v>
      </c>
      <c r="E231" s="32">
        <v>32321.699999999997</v>
      </c>
      <c r="F231" s="32">
        <v>0</v>
      </c>
      <c r="G231" s="28"/>
      <c r="I231" s="28"/>
    </row>
    <row r="232" spans="1:9" ht="27.75" customHeight="1" x14ac:dyDescent="0.2">
      <c r="A232" s="31" t="s">
        <v>3702</v>
      </c>
      <c r="B232" s="33" t="s">
        <v>3701</v>
      </c>
      <c r="C232" s="32"/>
      <c r="D232" s="32">
        <v>0</v>
      </c>
      <c r="E232" s="32">
        <v>7669.6</v>
      </c>
      <c r="F232" s="32">
        <v>0</v>
      </c>
      <c r="G232" s="28"/>
      <c r="I232" s="28"/>
    </row>
    <row r="233" spans="1:9" ht="27.75" customHeight="1" x14ac:dyDescent="0.2">
      <c r="A233" s="31" t="s">
        <v>3700</v>
      </c>
      <c r="B233" s="33" t="s">
        <v>3699</v>
      </c>
      <c r="C233" s="32"/>
      <c r="D233" s="32">
        <v>0</v>
      </c>
      <c r="E233" s="32">
        <v>26606.6</v>
      </c>
      <c r="F233" s="32">
        <v>0</v>
      </c>
      <c r="G233" s="28"/>
      <c r="I233" s="28"/>
    </row>
    <row r="234" spans="1:9" ht="27.75" customHeight="1" x14ac:dyDescent="0.2">
      <c r="A234" s="31" t="s">
        <v>3698</v>
      </c>
      <c r="B234" s="33" t="s">
        <v>3697</v>
      </c>
      <c r="C234" s="32"/>
      <c r="D234" s="32">
        <v>0</v>
      </c>
      <c r="E234" s="32">
        <v>18470.400000000001</v>
      </c>
      <c r="F234" s="32">
        <v>0</v>
      </c>
      <c r="G234" s="28"/>
      <c r="I234" s="28"/>
    </row>
    <row r="235" spans="1:9" ht="27.75" customHeight="1" x14ac:dyDescent="0.2">
      <c r="A235" s="31" t="s">
        <v>3696</v>
      </c>
      <c r="B235" s="33" t="s">
        <v>3695</v>
      </c>
      <c r="C235" s="32"/>
      <c r="D235" s="32">
        <v>36132.400000000001</v>
      </c>
      <c r="E235" s="32">
        <v>14632.099999999999</v>
      </c>
      <c r="F235" s="32">
        <v>0</v>
      </c>
      <c r="G235" s="28"/>
      <c r="I235" s="28"/>
    </row>
    <row r="236" spans="1:9" ht="27.75" customHeight="1" x14ac:dyDescent="0.2">
      <c r="A236" s="31" t="s">
        <v>3694</v>
      </c>
      <c r="B236" s="33" t="s">
        <v>3693</v>
      </c>
      <c r="C236" s="32"/>
      <c r="D236" s="32">
        <v>105837.9</v>
      </c>
      <c r="E236" s="32">
        <v>1778.3</v>
      </c>
      <c r="F236" s="32">
        <v>0</v>
      </c>
      <c r="G236" s="28"/>
      <c r="I236" s="28"/>
    </row>
    <row r="237" spans="1:9" ht="27.75" customHeight="1" x14ac:dyDescent="0.2">
      <c r="A237" s="31" t="s">
        <v>3692</v>
      </c>
      <c r="B237" s="33" t="s">
        <v>3691</v>
      </c>
      <c r="C237" s="32"/>
      <c r="D237" s="32">
        <v>270547</v>
      </c>
      <c r="E237" s="32">
        <v>29947.9</v>
      </c>
      <c r="F237" s="32">
        <v>0</v>
      </c>
      <c r="G237" s="28"/>
      <c r="I237" s="28"/>
    </row>
    <row r="238" spans="1:9" ht="27.75" customHeight="1" x14ac:dyDescent="0.2">
      <c r="A238" s="31" t="s">
        <v>3690</v>
      </c>
      <c r="B238" s="33" t="s">
        <v>3689</v>
      </c>
      <c r="C238" s="32"/>
      <c r="D238" s="32">
        <v>0</v>
      </c>
      <c r="E238" s="32">
        <v>8391.2000000000007</v>
      </c>
      <c r="F238" s="32">
        <v>0</v>
      </c>
      <c r="G238" s="28"/>
      <c r="I238" s="28"/>
    </row>
    <row r="239" spans="1:9" ht="27.75" customHeight="1" x14ac:dyDescent="0.2">
      <c r="A239" s="31" t="s">
        <v>3688</v>
      </c>
      <c r="B239" s="33" t="s">
        <v>3687</v>
      </c>
      <c r="C239" s="32"/>
      <c r="D239" s="32">
        <v>183041.8</v>
      </c>
      <c r="E239" s="32">
        <v>17784.2</v>
      </c>
      <c r="F239" s="32">
        <v>0</v>
      </c>
      <c r="G239" s="28"/>
      <c r="I239" s="28"/>
    </row>
    <row r="240" spans="1:9" ht="27.75" customHeight="1" x14ac:dyDescent="0.2">
      <c r="A240" s="31" t="s">
        <v>3686</v>
      </c>
      <c r="B240" s="33" t="s">
        <v>3685</v>
      </c>
      <c r="C240" s="32"/>
      <c r="D240" s="32">
        <v>0</v>
      </c>
      <c r="E240" s="32">
        <v>21063.4</v>
      </c>
      <c r="F240" s="32">
        <v>0</v>
      </c>
      <c r="G240" s="28"/>
      <c r="I240" s="28"/>
    </row>
    <row r="241" spans="1:9" ht="27.75" customHeight="1" x14ac:dyDescent="0.2">
      <c r="A241" s="31" t="s">
        <v>3684</v>
      </c>
      <c r="B241" s="33" t="s">
        <v>3683</v>
      </c>
      <c r="C241" s="32"/>
      <c r="D241" s="32">
        <v>37736.300000000003</v>
      </c>
      <c r="E241" s="32">
        <v>12505</v>
      </c>
      <c r="F241" s="32">
        <v>0</v>
      </c>
      <c r="G241" s="28"/>
      <c r="I241" s="28"/>
    </row>
    <row r="242" spans="1:9" ht="27.75" customHeight="1" x14ac:dyDescent="0.2">
      <c r="A242" s="31" t="s">
        <v>3682</v>
      </c>
      <c r="B242" s="33" t="s">
        <v>3681</v>
      </c>
      <c r="C242" s="32"/>
      <c r="D242" s="32">
        <v>91210.1</v>
      </c>
      <c r="E242" s="32">
        <v>0</v>
      </c>
      <c r="F242" s="32">
        <v>0</v>
      </c>
      <c r="G242" s="28"/>
      <c r="I242" s="28"/>
    </row>
    <row r="243" spans="1:9" ht="27.75" customHeight="1" x14ac:dyDescent="0.2">
      <c r="A243" s="31" t="s">
        <v>3680</v>
      </c>
      <c r="B243" s="33" t="s">
        <v>3679</v>
      </c>
      <c r="C243" s="32"/>
      <c r="D243" s="32">
        <v>1162.4000000000001</v>
      </c>
      <c r="E243" s="32">
        <v>0</v>
      </c>
      <c r="F243" s="32">
        <v>0</v>
      </c>
      <c r="G243" s="28"/>
      <c r="I243" s="28"/>
    </row>
    <row r="244" spans="1:9" ht="27.75" customHeight="1" x14ac:dyDescent="0.2">
      <c r="A244" s="31" t="s">
        <v>3678</v>
      </c>
      <c r="B244" s="33" t="s">
        <v>3677</v>
      </c>
      <c r="C244" s="32"/>
      <c r="D244" s="32">
        <v>4380.6000000000004</v>
      </c>
      <c r="E244" s="32">
        <v>0</v>
      </c>
      <c r="F244" s="32">
        <v>0</v>
      </c>
      <c r="G244" s="28"/>
      <c r="I244" s="28"/>
    </row>
    <row r="245" spans="1:9" ht="27.75" customHeight="1" x14ac:dyDescent="0.2">
      <c r="A245" s="31" t="s">
        <v>3676</v>
      </c>
      <c r="B245" s="33" t="s">
        <v>3675</v>
      </c>
      <c r="C245" s="32"/>
      <c r="D245" s="32">
        <v>4139.6000000000004</v>
      </c>
      <c r="E245" s="32">
        <v>0</v>
      </c>
      <c r="F245" s="32">
        <v>0</v>
      </c>
      <c r="G245" s="28"/>
      <c r="I245" s="28"/>
    </row>
    <row r="246" spans="1:9" ht="27.75" customHeight="1" x14ac:dyDescent="0.2">
      <c r="A246" s="31" t="s">
        <v>3674</v>
      </c>
      <c r="B246" s="33" t="s">
        <v>3673</v>
      </c>
      <c r="C246" s="32"/>
      <c r="D246" s="32">
        <v>0</v>
      </c>
      <c r="E246" s="32">
        <v>491.6</v>
      </c>
      <c r="F246" s="32">
        <v>0</v>
      </c>
      <c r="G246" s="28"/>
      <c r="I246" s="28"/>
    </row>
    <row r="247" spans="1:9" ht="27.75" customHeight="1" x14ac:dyDescent="0.2">
      <c r="A247" s="31" t="s">
        <v>3672</v>
      </c>
      <c r="B247" s="33" t="s">
        <v>3671</v>
      </c>
      <c r="C247" s="32"/>
      <c r="D247" s="32">
        <v>11879.2</v>
      </c>
      <c r="E247" s="32">
        <v>0</v>
      </c>
      <c r="F247" s="32">
        <v>0</v>
      </c>
      <c r="G247" s="28"/>
      <c r="I247" s="28"/>
    </row>
    <row r="248" spans="1:9" ht="27.75" customHeight="1" x14ac:dyDescent="0.2">
      <c r="A248" s="31" t="s">
        <v>3670</v>
      </c>
      <c r="B248" s="33" t="s">
        <v>3669</v>
      </c>
      <c r="C248" s="32"/>
      <c r="D248" s="32">
        <v>14450.7</v>
      </c>
      <c r="E248" s="32">
        <v>0</v>
      </c>
      <c r="F248" s="32">
        <v>0</v>
      </c>
      <c r="G248" s="28"/>
      <c r="I248" s="28"/>
    </row>
    <row r="249" spans="1:9" ht="27.75" customHeight="1" x14ac:dyDescent="0.2">
      <c r="A249" s="31" t="s">
        <v>3668</v>
      </c>
      <c r="B249" s="33" t="s">
        <v>3667</v>
      </c>
      <c r="C249" s="32"/>
      <c r="D249" s="32">
        <v>7483</v>
      </c>
      <c r="E249" s="32">
        <v>0</v>
      </c>
      <c r="F249" s="32">
        <v>0</v>
      </c>
      <c r="G249" s="28"/>
      <c r="I249" s="28"/>
    </row>
    <row r="250" spans="1:9" ht="27.75" customHeight="1" x14ac:dyDescent="0.2">
      <c r="A250" s="31" t="s">
        <v>3666</v>
      </c>
      <c r="B250" s="33" t="s">
        <v>3665</v>
      </c>
      <c r="C250" s="32"/>
      <c r="D250" s="32">
        <v>17634</v>
      </c>
      <c r="E250" s="32">
        <v>0</v>
      </c>
      <c r="F250" s="32">
        <v>0</v>
      </c>
      <c r="G250" s="28"/>
      <c r="I250" s="28"/>
    </row>
    <row r="251" spans="1:9" ht="27.75" customHeight="1" x14ac:dyDescent="0.2">
      <c r="A251" s="31" t="s">
        <v>3664</v>
      </c>
      <c r="B251" s="33" t="s">
        <v>3663</v>
      </c>
      <c r="C251" s="32"/>
      <c r="D251" s="32">
        <v>11233.7</v>
      </c>
      <c r="E251" s="32">
        <v>0</v>
      </c>
      <c r="F251" s="32">
        <v>0</v>
      </c>
      <c r="G251" s="28"/>
      <c r="I251" s="28"/>
    </row>
    <row r="252" spans="1:9" ht="27.75" customHeight="1" x14ac:dyDescent="0.2">
      <c r="A252" s="31" t="s">
        <v>3662</v>
      </c>
      <c r="B252" s="33" t="s">
        <v>3661</v>
      </c>
      <c r="C252" s="32"/>
      <c r="D252" s="32">
        <v>14767.7</v>
      </c>
      <c r="E252" s="32">
        <v>0</v>
      </c>
      <c r="F252" s="32">
        <v>0</v>
      </c>
      <c r="G252" s="28"/>
      <c r="I252" s="28"/>
    </row>
    <row r="253" spans="1:9" ht="27.75" customHeight="1" x14ac:dyDescent="0.2">
      <c r="A253" s="31" t="s">
        <v>3660</v>
      </c>
      <c r="B253" s="33" t="s">
        <v>3659</v>
      </c>
      <c r="C253" s="32"/>
      <c r="D253" s="32">
        <v>32096.5</v>
      </c>
      <c r="E253" s="32">
        <v>0</v>
      </c>
      <c r="F253" s="32">
        <v>0</v>
      </c>
      <c r="G253" s="28"/>
      <c r="I253" s="28"/>
    </row>
    <row r="254" spans="1:9" ht="27.75" customHeight="1" x14ac:dyDescent="0.2">
      <c r="A254" s="31" t="s">
        <v>3658</v>
      </c>
      <c r="B254" s="33" t="s">
        <v>3657</v>
      </c>
      <c r="C254" s="32"/>
      <c r="D254" s="32">
        <v>26822.2</v>
      </c>
      <c r="E254" s="32">
        <v>0</v>
      </c>
      <c r="F254" s="32">
        <v>0</v>
      </c>
      <c r="G254" s="28"/>
      <c r="I254" s="28"/>
    </row>
    <row r="255" spans="1:9" ht="27.75" customHeight="1" x14ac:dyDescent="0.2">
      <c r="A255" s="31" t="s">
        <v>3656</v>
      </c>
      <c r="B255" s="33" t="s">
        <v>3655</v>
      </c>
      <c r="C255" s="32"/>
      <c r="D255" s="32">
        <v>49184.1</v>
      </c>
      <c r="E255" s="32">
        <v>0</v>
      </c>
      <c r="F255" s="32">
        <v>0</v>
      </c>
      <c r="G255" s="28"/>
      <c r="I255" s="28"/>
    </row>
    <row r="256" spans="1:9" ht="27.75" customHeight="1" x14ac:dyDescent="0.2">
      <c r="A256" s="31" t="s">
        <v>3654</v>
      </c>
      <c r="B256" s="33" t="s">
        <v>3653</v>
      </c>
      <c r="C256" s="32"/>
      <c r="D256" s="32">
        <v>10236.799999999999</v>
      </c>
      <c r="E256" s="32">
        <v>0</v>
      </c>
      <c r="F256" s="32">
        <v>0</v>
      </c>
      <c r="G256" s="28"/>
      <c r="I256" s="28"/>
    </row>
    <row r="257" spans="1:9" ht="27.75" customHeight="1" x14ac:dyDescent="0.2">
      <c r="A257" s="31" t="s">
        <v>3652</v>
      </c>
      <c r="B257" s="33" t="s">
        <v>3651</v>
      </c>
      <c r="C257" s="32"/>
      <c r="D257" s="32">
        <v>15870</v>
      </c>
      <c r="E257" s="32">
        <v>0</v>
      </c>
      <c r="F257" s="32">
        <v>0</v>
      </c>
      <c r="G257" s="28"/>
      <c r="I257" s="28"/>
    </row>
    <row r="258" spans="1:9" ht="27.75" customHeight="1" x14ac:dyDescent="0.2">
      <c r="A258" s="31" t="s">
        <v>3650</v>
      </c>
      <c r="B258" s="33" t="s">
        <v>3649</v>
      </c>
      <c r="C258" s="32"/>
      <c r="D258" s="32">
        <v>15866.8</v>
      </c>
      <c r="E258" s="32">
        <v>0</v>
      </c>
      <c r="F258" s="32">
        <v>0</v>
      </c>
      <c r="G258" s="28"/>
      <c r="I258" s="28"/>
    </row>
    <row r="259" spans="1:9" ht="27.75" customHeight="1" x14ac:dyDescent="0.2">
      <c r="A259" s="31" t="s">
        <v>3648</v>
      </c>
      <c r="B259" s="33" t="s">
        <v>3647</v>
      </c>
      <c r="C259" s="32"/>
      <c r="D259" s="32">
        <v>23646.7</v>
      </c>
      <c r="E259" s="32">
        <v>0</v>
      </c>
      <c r="F259" s="32">
        <v>0</v>
      </c>
      <c r="G259" s="28"/>
      <c r="I259" s="28"/>
    </row>
    <row r="260" spans="1:9" ht="27.75" customHeight="1" x14ac:dyDescent="0.2">
      <c r="A260" s="31" t="s">
        <v>3646</v>
      </c>
      <c r="B260" s="33" t="s">
        <v>3645</v>
      </c>
      <c r="C260" s="32"/>
      <c r="D260" s="32">
        <v>8765</v>
      </c>
      <c r="E260" s="32">
        <v>0</v>
      </c>
      <c r="F260" s="32">
        <v>0</v>
      </c>
      <c r="G260" s="28"/>
      <c r="I260" s="28"/>
    </row>
    <row r="261" spans="1:9" ht="27.75" customHeight="1" x14ac:dyDescent="0.2">
      <c r="A261" s="31" t="s">
        <v>3644</v>
      </c>
      <c r="B261" s="33" t="s">
        <v>3643</v>
      </c>
      <c r="C261" s="32"/>
      <c r="D261" s="32">
        <v>1342.5</v>
      </c>
      <c r="E261" s="32">
        <v>0</v>
      </c>
      <c r="F261" s="32">
        <v>0</v>
      </c>
      <c r="G261" s="28"/>
      <c r="I261" s="28"/>
    </row>
    <row r="262" spans="1:9" ht="27.75" customHeight="1" x14ac:dyDescent="0.2">
      <c r="A262" s="31" t="s">
        <v>3642</v>
      </c>
      <c r="B262" s="33" t="s">
        <v>3641</v>
      </c>
      <c r="C262" s="32"/>
      <c r="D262" s="32">
        <v>25206.3</v>
      </c>
      <c r="E262" s="32">
        <v>0</v>
      </c>
      <c r="F262" s="32">
        <v>0</v>
      </c>
      <c r="G262" s="28"/>
      <c r="I262" s="28"/>
    </row>
    <row r="263" spans="1:9" ht="27.75" customHeight="1" x14ac:dyDescent="0.2">
      <c r="A263" s="31" t="s">
        <v>3640</v>
      </c>
      <c r="B263" s="33" t="s">
        <v>3639</v>
      </c>
      <c r="C263" s="32"/>
      <c r="D263" s="32">
        <v>9407.2999999999993</v>
      </c>
      <c r="E263" s="32">
        <v>0</v>
      </c>
      <c r="F263" s="32">
        <v>0</v>
      </c>
      <c r="G263" s="28"/>
      <c r="I263" s="28"/>
    </row>
    <row r="264" spans="1:9" ht="27.75" customHeight="1" x14ac:dyDescent="0.2">
      <c r="A264" s="31" t="s">
        <v>3638</v>
      </c>
      <c r="B264" s="33" t="s">
        <v>3637</v>
      </c>
      <c r="C264" s="32"/>
      <c r="D264" s="32">
        <v>0</v>
      </c>
      <c r="E264" s="32">
        <v>0</v>
      </c>
      <c r="F264" s="32">
        <v>165.4</v>
      </c>
      <c r="G264" s="28"/>
      <c r="I264" s="28"/>
    </row>
    <row r="265" spans="1:9" ht="27.75" customHeight="1" x14ac:dyDescent="0.2">
      <c r="A265" s="31" t="s">
        <v>3636</v>
      </c>
      <c r="B265" s="33" t="s">
        <v>3635</v>
      </c>
      <c r="C265" s="32"/>
      <c r="D265" s="32">
        <v>13291.6</v>
      </c>
      <c r="E265" s="32">
        <v>0</v>
      </c>
      <c r="F265" s="32">
        <v>0</v>
      </c>
      <c r="G265" s="28"/>
      <c r="I265" s="28"/>
    </row>
    <row r="266" spans="1:9" ht="27.75" customHeight="1" x14ac:dyDescent="0.2">
      <c r="A266" s="31" t="s">
        <v>3634</v>
      </c>
      <c r="B266" s="33" t="s">
        <v>3633</v>
      </c>
      <c r="C266" s="32"/>
      <c r="D266" s="32">
        <v>10338.799999999999</v>
      </c>
      <c r="E266" s="32">
        <v>0</v>
      </c>
      <c r="F266" s="32">
        <v>0</v>
      </c>
      <c r="G266" s="28"/>
      <c r="I266" s="28"/>
    </row>
    <row r="267" spans="1:9" ht="27.75" customHeight="1" x14ac:dyDescent="0.2">
      <c r="A267" s="31" t="s">
        <v>3632</v>
      </c>
      <c r="B267" s="33" t="s">
        <v>3631</v>
      </c>
      <c r="C267" s="32"/>
      <c r="D267" s="32">
        <v>1264.4000000000001</v>
      </c>
      <c r="E267" s="32">
        <v>1768.8</v>
      </c>
      <c r="F267" s="32">
        <v>0</v>
      </c>
      <c r="G267" s="28"/>
      <c r="I267" s="28"/>
    </row>
    <row r="268" spans="1:9" ht="27.75" customHeight="1" x14ac:dyDescent="0.2">
      <c r="A268" s="31" t="s">
        <v>3630</v>
      </c>
      <c r="B268" s="33" t="s">
        <v>3629</v>
      </c>
      <c r="C268" s="32"/>
      <c r="D268" s="32">
        <v>0</v>
      </c>
      <c r="E268" s="32">
        <v>0</v>
      </c>
      <c r="F268" s="32">
        <v>7020.6</v>
      </c>
      <c r="G268" s="28"/>
      <c r="I268" s="28"/>
    </row>
    <row r="269" spans="1:9" ht="27.75" customHeight="1" x14ac:dyDescent="0.2">
      <c r="A269" s="31" t="s">
        <v>3628</v>
      </c>
      <c r="B269" s="33" t="s">
        <v>3627</v>
      </c>
      <c r="C269" s="32"/>
      <c r="D269" s="32">
        <v>8101</v>
      </c>
      <c r="E269" s="32">
        <v>0</v>
      </c>
      <c r="F269" s="32">
        <v>0</v>
      </c>
      <c r="G269" s="28"/>
      <c r="I269" s="28"/>
    </row>
    <row r="270" spans="1:9" ht="27.75" customHeight="1" x14ac:dyDescent="0.2">
      <c r="A270" s="31" t="s">
        <v>3626</v>
      </c>
      <c r="B270" s="33" t="s">
        <v>3350</v>
      </c>
      <c r="C270" s="32"/>
      <c r="D270" s="32">
        <v>0</v>
      </c>
      <c r="E270" s="32">
        <v>0</v>
      </c>
      <c r="F270" s="32">
        <v>2082.6</v>
      </c>
      <c r="G270" s="28"/>
      <c r="I270" s="28"/>
    </row>
    <row r="271" spans="1:9" ht="27.75" customHeight="1" x14ac:dyDescent="0.2">
      <c r="A271" s="31" t="s">
        <v>3625</v>
      </c>
      <c r="B271" s="33" t="s">
        <v>3624</v>
      </c>
      <c r="C271" s="32"/>
      <c r="D271" s="32">
        <v>0</v>
      </c>
      <c r="E271" s="32">
        <v>0</v>
      </c>
      <c r="F271" s="32">
        <v>5695</v>
      </c>
      <c r="G271" s="28"/>
      <c r="I271" s="28"/>
    </row>
    <row r="272" spans="1:9" ht="27.75" customHeight="1" x14ac:dyDescent="0.2">
      <c r="A272" s="31" t="s">
        <v>3623</v>
      </c>
      <c r="B272" s="33" t="s">
        <v>3622</v>
      </c>
      <c r="C272" s="32"/>
      <c r="D272" s="32">
        <v>0</v>
      </c>
      <c r="E272" s="32">
        <v>0</v>
      </c>
      <c r="F272" s="32">
        <v>69722.899999999994</v>
      </c>
      <c r="G272" s="28"/>
      <c r="I272" s="28"/>
    </row>
    <row r="273" spans="1:9" ht="27.75" customHeight="1" x14ac:dyDescent="0.2">
      <c r="A273" s="31" t="s">
        <v>3621</v>
      </c>
      <c r="B273" s="33" t="s">
        <v>3620</v>
      </c>
      <c r="C273" s="32"/>
      <c r="D273" s="32">
        <v>0</v>
      </c>
      <c r="E273" s="32">
        <v>0</v>
      </c>
      <c r="F273" s="32">
        <v>8801.2999999999993</v>
      </c>
      <c r="G273" s="28"/>
      <c r="I273" s="28"/>
    </row>
    <row r="274" spans="1:9" ht="27.75" customHeight="1" x14ac:dyDescent="0.2">
      <c r="A274" s="31" t="s">
        <v>3619</v>
      </c>
      <c r="B274" s="33" t="s">
        <v>3618</v>
      </c>
      <c r="C274" s="32"/>
      <c r="D274" s="32">
        <v>27636.2</v>
      </c>
      <c r="E274" s="32">
        <v>0</v>
      </c>
      <c r="F274" s="32">
        <v>0</v>
      </c>
      <c r="G274" s="28"/>
      <c r="I274" s="28"/>
    </row>
    <row r="275" spans="1:9" ht="27.75" customHeight="1" x14ac:dyDescent="0.2">
      <c r="A275" s="31" t="s">
        <v>3617</v>
      </c>
      <c r="B275" s="33" t="s">
        <v>3616</v>
      </c>
      <c r="C275" s="32"/>
      <c r="D275" s="32">
        <v>5737.4</v>
      </c>
      <c r="E275" s="32">
        <v>0</v>
      </c>
      <c r="F275" s="32">
        <v>0</v>
      </c>
      <c r="G275" s="28"/>
      <c r="I275" s="28"/>
    </row>
    <row r="276" spans="1:9" ht="27.75" customHeight="1" x14ac:dyDescent="0.2">
      <c r="A276" s="31" t="s">
        <v>3615</v>
      </c>
      <c r="B276" s="33" t="s">
        <v>3614</v>
      </c>
      <c r="C276" s="32"/>
      <c r="D276" s="32">
        <v>6862.2</v>
      </c>
      <c r="E276" s="32">
        <v>0</v>
      </c>
      <c r="F276" s="32">
        <v>0</v>
      </c>
      <c r="G276" s="28"/>
      <c r="I276" s="28"/>
    </row>
    <row r="277" spans="1:9" ht="27.75" customHeight="1" x14ac:dyDescent="0.2">
      <c r="A277" s="31" t="s">
        <v>3613</v>
      </c>
      <c r="B277" s="33" t="s">
        <v>3612</v>
      </c>
      <c r="C277" s="32"/>
      <c r="D277" s="32">
        <v>6609.6</v>
      </c>
      <c r="E277" s="32">
        <v>0</v>
      </c>
      <c r="F277" s="32">
        <v>0</v>
      </c>
      <c r="G277" s="28"/>
      <c r="I277" s="28"/>
    </row>
    <row r="278" spans="1:9" ht="27.75" customHeight="1" x14ac:dyDescent="0.2">
      <c r="A278" s="31" t="s">
        <v>3611</v>
      </c>
      <c r="B278" s="33" t="s">
        <v>3610</v>
      </c>
      <c r="C278" s="32"/>
      <c r="D278" s="32">
        <v>16190.2</v>
      </c>
      <c r="E278" s="32">
        <v>0</v>
      </c>
      <c r="F278" s="32">
        <v>0</v>
      </c>
      <c r="G278" s="28"/>
      <c r="I278" s="28"/>
    </row>
    <row r="279" spans="1:9" ht="27.75" customHeight="1" x14ac:dyDescent="0.2">
      <c r="A279" s="31" t="s">
        <v>3609</v>
      </c>
      <c r="B279" s="33" t="s">
        <v>3608</v>
      </c>
      <c r="C279" s="32"/>
      <c r="D279" s="32">
        <v>43886.3</v>
      </c>
      <c r="E279" s="32">
        <v>0</v>
      </c>
      <c r="F279" s="32">
        <v>0</v>
      </c>
      <c r="G279" s="28"/>
      <c r="I279" s="28"/>
    </row>
    <row r="280" spans="1:9" ht="27.75" customHeight="1" x14ac:dyDescent="0.2">
      <c r="A280" s="31" t="s">
        <v>3607</v>
      </c>
      <c r="B280" s="33" t="s">
        <v>3606</v>
      </c>
      <c r="C280" s="32"/>
      <c r="D280" s="32">
        <v>9465.7000000000007</v>
      </c>
      <c r="E280" s="32">
        <v>13243.5</v>
      </c>
      <c r="F280" s="32">
        <v>0</v>
      </c>
      <c r="G280" s="28"/>
      <c r="I280" s="28"/>
    </row>
    <row r="281" spans="1:9" ht="27.75" customHeight="1" x14ac:dyDescent="0.2">
      <c r="A281" s="31" t="s">
        <v>3605</v>
      </c>
      <c r="B281" s="33" t="s">
        <v>3604</v>
      </c>
      <c r="C281" s="32"/>
      <c r="D281" s="32">
        <v>20699.599999999999</v>
      </c>
      <c r="E281" s="32">
        <v>0</v>
      </c>
      <c r="F281" s="32">
        <v>0</v>
      </c>
      <c r="G281" s="28"/>
      <c r="I281" s="28"/>
    </row>
    <row r="282" spans="1:9" ht="27.75" customHeight="1" x14ac:dyDescent="0.2">
      <c r="A282" s="31" t="s">
        <v>3603</v>
      </c>
      <c r="B282" s="33" t="s">
        <v>3602</v>
      </c>
      <c r="C282" s="32"/>
      <c r="D282" s="32">
        <v>14084</v>
      </c>
      <c r="E282" s="32">
        <v>0</v>
      </c>
      <c r="F282" s="32">
        <v>0</v>
      </c>
      <c r="G282" s="28"/>
      <c r="I282" s="28"/>
    </row>
    <row r="283" spans="1:9" ht="27.75" customHeight="1" x14ac:dyDescent="0.2">
      <c r="A283" s="31" t="s">
        <v>3601</v>
      </c>
      <c r="B283" s="33" t="s">
        <v>3600</v>
      </c>
      <c r="C283" s="32"/>
      <c r="D283" s="32">
        <v>12839.8</v>
      </c>
      <c r="E283" s="32">
        <v>0</v>
      </c>
      <c r="F283" s="32">
        <v>0</v>
      </c>
      <c r="G283" s="28"/>
      <c r="I283" s="28"/>
    </row>
    <row r="284" spans="1:9" ht="27.75" customHeight="1" x14ac:dyDescent="0.2">
      <c r="A284" s="31" t="s">
        <v>3599</v>
      </c>
      <c r="B284" s="33" t="s">
        <v>3598</v>
      </c>
      <c r="C284" s="32"/>
      <c r="D284" s="32">
        <v>0</v>
      </c>
      <c r="E284" s="32">
        <v>0</v>
      </c>
      <c r="F284" s="32">
        <v>47405.8</v>
      </c>
      <c r="G284" s="28"/>
      <c r="I284" s="28"/>
    </row>
    <row r="285" spans="1:9" ht="27.75" customHeight="1" x14ac:dyDescent="0.2">
      <c r="A285" s="31" t="s">
        <v>3597</v>
      </c>
      <c r="B285" s="33" t="s">
        <v>2311</v>
      </c>
      <c r="C285" s="32"/>
      <c r="D285" s="32">
        <v>3525</v>
      </c>
      <c r="E285" s="32">
        <v>0</v>
      </c>
      <c r="F285" s="32">
        <v>0</v>
      </c>
      <c r="G285" s="28"/>
      <c r="I285" s="28"/>
    </row>
    <row r="286" spans="1:9" ht="27.75" customHeight="1" x14ac:dyDescent="0.2">
      <c r="A286" s="31" t="s">
        <v>3596</v>
      </c>
      <c r="B286" s="33" t="s">
        <v>3595</v>
      </c>
      <c r="C286" s="32"/>
      <c r="D286" s="32">
        <v>6471.1</v>
      </c>
      <c r="E286" s="32">
        <v>0</v>
      </c>
      <c r="F286" s="32">
        <v>0</v>
      </c>
      <c r="G286" s="28"/>
      <c r="I286" s="28"/>
    </row>
    <row r="287" spans="1:9" ht="27.75" customHeight="1" x14ac:dyDescent="0.2">
      <c r="A287" s="31" t="s">
        <v>3594</v>
      </c>
      <c r="B287" s="33" t="s">
        <v>3593</v>
      </c>
      <c r="C287" s="32"/>
      <c r="D287" s="32">
        <v>18596</v>
      </c>
      <c r="E287" s="32">
        <v>0</v>
      </c>
      <c r="F287" s="32">
        <v>0</v>
      </c>
      <c r="G287" s="28"/>
      <c r="I287" s="28"/>
    </row>
    <row r="288" spans="1:9" ht="27.75" customHeight="1" x14ac:dyDescent="0.2">
      <c r="A288" s="31" t="s">
        <v>3592</v>
      </c>
      <c r="B288" s="33" t="s">
        <v>3591</v>
      </c>
      <c r="C288" s="32"/>
      <c r="D288" s="32">
        <v>7718.6</v>
      </c>
      <c r="E288" s="32">
        <v>0</v>
      </c>
      <c r="F288" s="32">
        <v>0</v>
      </c>
      <c r="G288" s="28"/>
      <c r="I288" s="28"/>
    </row>
    <row r="289" spans="1:9" ht="27.75" customHeight="1" x14ac:dyDescent="0.2">
      <c r="A289" s="31" t="s">
        <v>3590</v>
      </c>
      <c r="B289" s="33" t="s">
        <v>3589</v>
      </c>
      <c r="C289" s="32"/>
      <c r="D289" s="32">
        <v>23303.4</v>
      </c>
      <c r="E289" s="32">
        <v>0</v>
      </c>
      <c r="F289" s="32">
        <v>0</v>
      </c>
      <c r="G289" s="28"/>
      <c r="I289" s="28"/>
    </row>
    <row r="290" spans="1:9" ht="27.75" customHeight="1" x14ac:dyDescent="0.2">
      <c r="A290" s="31" t="s">
        <v>3588</v>
      </c>
      <c r="B290" s="33" t="s">
        <v>3587</v>
      </c>
      <c r="C290" s="32"/>
      <c r="D290" s="32">
        <v>7683.8</v>
      </c>
      <c r="E290" s="32">
        <v>0</v>
      </c>
      <c r="F290" s="32">
        <v>0</v>
      </c>
      <c r="G290" s="28"/>
      <c r="I290" s="28"/>
    </row>
    <row r="291" spans="1:9" ht="27.75" customHeight="1" x14ac:dyDescent="0.2">
      <c r="A291" s="31" t="s">
        <v>3586</v>
      </c>
      <c r="B291" s="33" t="s">
        <v>3585</v>
      </c>
      <c r="C291" s="32"/>
      <c r="D291" s="32">
        <v>0</v>
      </c>
      <c r="E291" s="32">
        <v>0</v>
      </c>
      <c r="F291" s="32">
        <v>227278.5</v>
      </c>
      <c r="G291" s="28"/>
      <c r="I291" s="28"/>
    </row>
    <row r="292" spans="1:9" ht="27.75" customHeight="1" x14ac:dyDescent="0.2">
      <c r="A292" s="31" t="s">
        <v>3584</v>
      </c>
      <c r="B292" s="33" t="s">
        <v>3583</v>
      </c>
      <c r="C292" s="32"/>
      <c r="D292" s="32">
        <v>13859.9</v>
      </c>
      <c r="E292" s="32">
        <v>0</v>
      </c>
      <c r="F292" s="32">
        <v>0</v>
      </c>
      <c r="G292" s="28"/>
      <c r="I292" s="28"/>
    </row>
    <row r="293" spans="1:9" ht="27.75" customHeight="1" x14ac:dyDescent="0.2">
      <c r="A293" s="31" t="s">
        <v>3582</v>
      </c>
      <c r="B293" s="33" t="s">
        <v>3581</v>
      </c>
      <c r="C293" s="32"/>
      <c r="D293" s="32">
        <v>2565.6</v>
      </c>
      <c r="E293" s="32">
        <v>0</v>
      </c>
      <c r="F293" s="32">
        <v>0</v>
      </c>
      <c r="G293" s="28"/>
      <c r="I293" s="28"/>
    </row>
    <row r="294" spans="1:9" ht="27.75" customHeight="1" x14ac:dyDescent="0.2">
      <c r="A294" s="31" t="s">
        <v>3580</v>
      </c>
      <c r="B294" s="33" t="s">
        <v>3579</v>
      </c>
      <c r="C294" s="32"/>
      <c r="D294" s="32">
        <v>8186.8</v>
      </c>
      <c r="E294" s="32">
        <v>0</v>
      </c>
      <c r="F294" s="32">
        <v>0</v>
      </c>
      <c r="G294" s="28"/>
      <c r="I294" s="28"/>
    </row>
    <row r="295" spans="1:9" ht="27.75" customHeight="1" x14ac:dyDescent="0.2">
      <c r="A295" s="31" t="s">
        <v>3578</v>
      </c>
      <c r="B295" s="33" t="s">
        <v>3577</v>
      </c>
      <c r="C295" s="32"/>
      <c r="D295" s="32">
        <v>8150.4</v>
      </c>
      <c r="E295" s="32">
        <v>0</v>
      </c>
      <c r="F295" s="32">
        <v>0</v>
      </c>
      <c r="G295" s="28"/>
      <c r="I295" s="28"/>
    </row>
    <row r="296" spans="1:9" ht="27.75" customHeight="1" x14ac:dyDescent="0.2">
      <c r="A296" s="31" t="s">
        <v>3576</v>
      </c>
      <c r="B296" s="33" t="s">
        <v>3575</v>
      </c>
      <c r="C296" s="32"/>
      <c r="D296" s="32">
        <v>28726.1</v>
      </c>
      <c r="E296" s="32">
        <v>0</v>
      </c>
      <c r="F296" s="32">
        <v>0</v>
      </c>
      <c r="G296" s="28"/>
      <c r="I296" s="28"/>
    </row>
    <row r="297" spans="1:9" ht="27.75" customHeight="1" x14ac:dyDescent="0.2">
      <c r="A297" s="31" t="s">
        <v>3574</v>
      </c>
      <c r="B297" s="33" t="s">
        <v>2337</v>
      </c>
      <c r="C297" s="32"/>
      <c r="D297" s="32">
        <v>469.7</v>
      </c>
      <c r="E297" s="32">
        <v>11880.2</v>
      </c>
      <c r="F297" s="32">
        <v>0</v>
      </c>
      <c r="G297" s="28"/>
      <c r="I297" s="28"/>
    </row>
    <row r="298" spans="1:9" ht="27.75" customHeight="1" x14ac:dyDescent="0.2">
      <c r="A298" s="31" t="s">
        <v>3573</v>
      </c>
      <c r="B298" s="33" t="s">
        <v>3572</v>
      </c>
      <c r="C298" s="32"/>
      <c r="D298" s="32">
        <v>9700.1</v>
      </c>
      <c r="E298" s="32">
        <v>0</v>
      </c>
      <c r="F298" s="32">
        <v>0</v>
      </c>
      <c r="G298" s="28"/>
      <c r="I298" s="28"/>
    </row>
    <row r="299" spans="1:9" ht="27.75" customHeight="1" x14ac:dyDescent="0.2">
      <c r="A299" s="31" t="s">
        <v>3571</v>
      </c>
      <c r="B299" s="33" t="s">
        <v>3570</v>
      </c>
      <c r="C299" s="32"/>
      <c r="D299" s="32">
        <v>4653.8</v>
      </c>
      <c r="E299" s="32">
        <v>0</v>
      </c>
      <c r="F299" s="32">
        <v>0</v>
      </c>
      <c r="G299" s="28"/>
      <c r="I299" s="28"/>
    </row>
    <row r="300" spans="1:9" ht="27.75" customHeight="1" x14ac:dyDescent="0.2">
      <c r="A300" s="31" t="s">
        <v>3569</v>
      </c>
      <c r="B300" s="33" t="s">
        <v>3568</v>
      </c>
      <c r="C300" s="32"/>
      <c r="D300" s="32">
        <v>2494.8000000000002</v>
      </c>
      <c r="E300" s="32">
        <v>0</v>
      </c>
      <c r="F300" s="32">
        <v>0</v>
      </c>
      <c r="G300" s="28"/>
      <c r="I300" s="28"/>
    </row>
    <row r="301" spans="1:9" ht="27.75" customHeight="1" x14ac:dyDescent="0.2">
      <c r="A301" s="31" t="s">
        <v>3567</v>
      </c>
      <c r="B301" s="33" t="s">
        <v>3566</v>
      </c>
      <c r="C301" s="32"/>
      <c r="D301" s="32">
        <v>0</v>
      </c>
      <c r="E301" s="32">
        <v>0</v>
      </c>
      <c r="F301" s="32">
        <v>3697</v>
      </c>
      <c r="G301" s="28"/>
      <c r="I301" s="28"/>
    </row>
    <row r="302" spans="1:9" ht="27.75" customHeight="1" x14ac:dyDescent="0.2">
      <c r="A302" s="31" t="s">
        <v>3565</v>
      </c>
      <c r="B302" s="33" t="s">
        <v>3564</v>
      </c>
      <c r="C302" s="32"/>
      <c r="D302" s="32">
        <v>18686.8</v>
      </c>
      <c r="E302" s="32">
        <v>0</v>
      </c>
      <c r="F302" s="32">
        <v>0</v>
      </c>
      <c r="G302" s="28"/>
      <c r="I302" s="28"/>
    </row>
    <row r="303" spans="1:9" ht="27.75" customHeight="1" x14ac:dyDescent="0.2">
      <c r="A303" s="31" t="s">
        <v>3563</v>
      </c>
      <c r="B303" s="33" t="s">
        <v>3562</v>
      </c>
      <c r="C303" s="32"/>
      <c r="D303" s="32">
        <v>29056.3</v>
      </c>
      <c r="E303" s="32">
        <v>0</v>
      </c>
      <c r="F303" s="32">
        <v>0</v>
      </c>
      <c r="G303" s="28"/>
      <c r="I303" s="28"/>
    </row>
    <row r="304" spans="1:9" ht="27.75" customHeight="1" x14ac:dyDescent="0.2">
      <c r="A304" s="31" t="s">
        <v>3561</v>
      </c>
      <c r="B304" s="33" t="s">
        <v>3560</v>
      </c>
      <c r="C304" s="32"/>
      <c r="D304" s="32">
        <v>15386</v>
      </c>
      <c r="E304" s="32">
        <v>0</v>
      </c>
      <c r="F304" s="32">
        <v>0</v>
      </c>
      <c r="G304" s="28"/>
      <c r="I304" s="28"/>
    </row>
    <row r="305" spans="1:9" ht="27.75" customHeight="1" x14ac:dyDescent="0.2">
      <c r="A305" s="31" t="s">
        <v>3559</v>
      </c>
      <c r="B305" s="33" t="s">
        <v>3558</v>
      </c>
      <c r="C305" s="32"/>
      <c r="D305" s="32">
        <v>10218.9</v>
      </c>
      <c r="E305" s="32">
        <v>0</v>
      </c>
      <c r="F305" s="32">
        <v>0</v>
      </c>
      <c r="G305" s="28"/>
      <c r="I305" s="28"/>
    </row>
    <row r="306" spans="1:9" ht="27.75" customHeight="1" x14ac:dyDescent="0.2">
      <c r="A306" s="31" t="s">
        <v>3557</v>
      </c>
      <c r="B306" s="33" t="s">
        <v>3556</v>
      </c>
      <c r="C306" s="32"/>
      <c r="D306" s="32">
        <v>183617.9</v>
      </c>
      <c r="E306" s="32">
        <v>0</v>
      </c>
      <c r="F306" s="32">
        <v>0</v>
      </c>
      <c r="G306" s="28"/>
      <c r="I306" s="28"/>
    </row>
    <row r="307" spans="1:9" ht="27.75" customHeight="1" x14ac:dyDescent="0.2">
      <c r="A307" s="31" t="s">
        <v>3555</v>
      </c>
      <c r="B307" s="33" t="s">
        <v>3554</v>
      </c>
      <c r="C307" s="32"/>
      <c r="D307" s="32">
        <v>27414.799999999999</v>
      </c>
      <c r="E307" s="32">
        <v>0</v>
      </c>
      <c r="F307" s="32">
        <v>0</v>
      </c>
      <c r="G307" s="28"/>
      <c r="I307" s="28"/>
    </row>
    <row r="308" spans="1:9" ht="27.75" customHeight="1" x14ac:dyDescent="0.2">
      <c r="A308" s="31" t="s">
        <v>3553</v>
      </c>
      <c r="B308" s="33" t="s">
        <v>3552</v>
      </c>
      <c r="C308" s="32"/>
      <c r="D308" s="32">
        <v>0</v>
      </c>
      <c r="E308" s="32">
        <v>0</v>
      </c>
      <c r="F308" s="32">
        <v>6687.2</v>
      </c>
      <c r="G308" s="28"/>
      <c r="I308" s="28"/>
    </row>
    <row r="309" spans="1:9" ht="27.75" customHeight="1" x14ac:dyDescent="0.2">
      <c r="A309" s="31" t="s">
        <v>3551</v>
      </c>
      <c r="B309" s="33" t="s">
        <v>3550</v>
      </c>
      <c r="C309" s="32"/>
      <c r="D309" s="32">
        <v>14188.9</v>
      </c>
      <c r="E309" s="32">
        <v>0</v>
      </c>
      <c r="F309" s="32">
        <v>0</v>
      </c>
      <c r="G309" s="28"/>
      <c r="I309" s="28"/>
    </row>
    <row r="310" spans="1:9" ht="27.75" customHeight="1" x14ac:dyDescent="0.2">
      <c r="A310" s="31" t="s">
        <v>3549</v>
      </c>
      <c r="B310" s="33" t="s">
        <v>3548</v>
      </c>
      <c r="C310" s="32"/>
      <c r="D310" s="32">
        <v>34447.5</v>
      </c>
      <c r="E310" s="32">
        <v>0</v>
      </c>
      <c r="F310" s="32">
        <v>0</v>
      </c>
      <c r="G310" s="28"/>
      <c r="I310" s="28"/>
    </row>
    <row r="311" spans="1:9" ht="27.75" customHeight="1" x14ac:dyDescent="0.2">
      <c r="A311" s="31" t="s">
        <v>3547</v>
      </c>
      <c r="B311" s="33" t="s">
        <v>3546</v>
      </c>
      <c r="C311" s="32"/>
      <c r="D311" s="32">
        <v>0</v>
      </c>
      <c r="E311" s="32">
        <v>0</v>
      </c>
      <c r="F311" s="32">
        <v>32516.5</v>
      </c>
      <c r="G311" s="28"/>
      <c r="I311" s="28"/>
    </row>
    <row r="312" spans="1:9" ht="27.75" customHeight="1" x14ac:dyDescent="0.2">
      <c r="A312" s="31" t="s">
        <v>3545</v>
      </c>
      <c r="B312" s="33" t="s">
        <v>3544</v>
      </c>
      <c r="C312" s="32"/>
      <c r="D312" s="32">
        <v>0</v>
      </c>
      <c r="E312" s="32">
        <v>0</v>
      </c>
      <c r="F312" s="32">
        <v>15629.5</v>
      </c>
      <c r="G312" s="28"/>
      <c r="I312" s="28"/>
    </row>
    <row r="313" spans="1:9" ht="27.75" customHeight="1" x14ac:dyDescent="0.2">
      <c r="A313" s="31" t="s">
        <v>3543</v>
      </c>
      <c r="B313" s="33" t="s">
        <v>3542</v>
      </c>
      <c r="C313" s="32"/>
      <c r="D313" s="32">
        <v>0</v>
      </c>
      <c r="E313" s="32">
        <v>0</v>
      </c>
      <c r="F313" s="32">
        <v>4577.8</v>
      </c>
      <c r="G313" s="28"/>
      <c r="I313" s="28"/>
    </row>
    <row r="314" spans="1:9" ht="27.75" customHeight="1" x14ac:dyDescent="0.2">
      <c r="A314" s="31" t="s">
        <v>3541</v>
      </c>
      <c r="B314" s="33" t="s">
        <v>3540</v>
      </c>
      <c r="C314" s="32"/>
      <c r="D314" s="32">
        <v>6636.6</v>
      </c>
      <c r="E314" s="32">
        <v>0</v>
      </c>
      <c r="F314" s="32">
        <v>0</v>
      </c>
      <c r="G314" s="28"/>
      <c r="I314" s="28"/>
    </row>
    <row r="315" spans="1:9" ht="27.75" customHeight="1" x14ac:dyDescent="0.2">
      <c r="A315" s="31" t="s">
        <v>3539</v>
      </c>
      <c r="B315" s="33" t="s">
        <v>3538</v>
      </c>
      <c r="C315" s="32"/>
      <c r="D315" s="32">
        <v>21614.6</v>
      </c>
      <c r="E315" s="32">
        <v>0</v>
      </c>
      <c r="F315" s="32">
        <v>0</v>
      </c>
      <c r="G315" s="28"/>
      <c r="I315" s="28"/>
    </row>
    <row r="316" spans="1:9" ht="27.75" customHeight="1" x14ac:dyDescent="0.2">
      <c r="A316" s="31" t="s">
        <v>3537</v>
      </c>
      <c r="B316" s="33" t="s">
        <v>3536</v>
      </c>
      <c r="C316" s="32"/>
      <c r="D316" s="32">
        <v>39130.699999999997</v>
      </c>
      <c r="E316" s="32">
        <v>0</v>
      </c>
      <c r="F316" s="32">
        <v>0</v>
      </c>
      <c r="G316" s="28"/>
      <c r="I316" s="28"/>
    </row>
    <row r="317" spans="1:9" ht="27.75" customHeight="1" x14ac:dyDescent="0.2">
      <c r="A317" s="31" t="s">
        <v>3535</v>
      </c>
      <c r="B317" s="33" t="s">
        <v>3534</v>
      </c>
      <c r="C317" s="32"/>
      <c r="D317" s="32">
        <v>8923.2999999999993</v>
      </c>
      <c r="E317" s="32">
        <v>0</v>
      </c>
      <c r="F317" s="32">
        <v>0</v>
      </c>
      <c r="G317" s="28"/>
      <c r="I317" s="28"/>
    </row>
    <row r="318" spans="1:9" ht="27.75" customHeight="1" x14ac:dyDescent="0.2">
      <c r="A318" s="31" t="s">
        <v>3533</v>
      </c>
      <c r="B318" s="33" t="s">
        <v>1605</v>
      </c>
      <c r="C318" s="32"/>
      <c r="D318" s="32">
        <v>18828.8</v>
      </c>
      <c r="E318" s="32">
        <v>0</v>
      </c>
      <c r="F318" s="32">
        <v>0</v>
      </c>
      <c r="G318" s="28"/>
      <c r="I318" s="28"/>
    </row>
    <row r="319" spans="1:9" ht="27.75" customHeight="1" x14ac:dyDescent="0.2">
      <c r="A319" s="31" t="s">
        <v>3532</v>
      </c>
      <c r="B319" s="33" t="s">
        <v>3531</v>
      </c>
      <c r="C319" s="32"/>
      <c r="D319" s="32">
        <v>38016.400000000001</v>
      </c>
      <c r="E319" s="32">
        <v>0</v>
      </c>
      <c r="F319" s="32">
        <v>0</v>
      </c>
      <c r="G319" s="28"/>
      <c r="I319" s="28"/>
    </row>
    <row r="320" spans="1:9" ht="27.75" customHeight="1" x14ac:dyDescent="0.2">
      <c r="A320" s="31" t="s">
        <v>3530</v>
      </c>
      <c r="B320" s="33" t="s">
        <v>3529</v>
      </c>
      <c r="C320" s="32"/>
      <c r="D320" s="32">
        <v>13503.1</v>
      </c>
      <c r="E320" s="32">
        <v>0</v>
      </c>
      <c r="F320" s="32">
        <v>0</v>
      </c>
      <c r="G320" s="28"/>
      <c r="I320" s="28"/>
    </row>
    <row r="321" spans="1:9" ht="27.75" customHeight="1" x14ac:dyDescent="0.2">
      <c r="A321" s="31" t="s">
        <v>3528</v>
      </c>
      <c r="B321" s="33" t="s">
        <v>3527</v>
      </c>
      <c r="C321" s="32"/>
      <c r="D321" s="32">
        <v>0</v>
      </c>
      <c r="E321" s="32">
        <v>0</v>
      </c>
      <c r="F321" s="32">
        <v>67287.5</v>
      </c>
      <c r="G321" s="28"/>
      <c r="I321" s="28"/>
    </row>
    <row r="322" spans="1:9" ht="27.75" customHeight="1" x14ac:dyDescent="0.2">
      <c r="A322" s="31" t="s">
        <v>3526</v>
      </c>
      <c r="B322" s="33" t="s">
        <v>3525</v>
      </c>
      <c r="C322" s="32"/>
      <c r="D322" s="32">
        <v>21124.7</v>
      </c>
      <c r="E322" s="32">
        <v>0</v>
      </c>
      <c r="F322" s="32">
        <v>0</v>
      </c>
      <c r="G322" s="28"/>
      <c r="I322" s="28"/>
    </row>
    <row r="323" spans="1:9" ht="27.75" customHeight="1" x14ac:dyDescent="0.2">
      <c r="A323" s="31" t="s">
        <v>3524</v>
      </c>
      <c r="B323" s="33" t="s">
        <v>3523</v>
      </c>
      <c r="C323" s="32"/>
      <c r="D323" s="32">
        <v>19057.2</v>
      </c>
      <c r="E323" s="32">
        <v>0</v>
      </c>
      <c r="F323" s="32">
        <v>0</v>
      </c>
      <c r="G323" s="28"/>
      <c r="I323" s="28"/>
    </row>
    <row r="324" spans="1:9" ht="27.75" customHeight="1" x14ac:dyDescent="0.2">
      <c r="A324" s="31" t="s">
        <v>3522</v>
      </c>
      <c r="B324" s="33" t="s">
        <v>3521</v>
      </c>
      <c r="C324" s="32"/>
      <c r="D324" s="32">
        <v>14110.5</v>
      </c>
      <c r="E324" s="32">
        <v>0</v>
      </c>
      <c r="F324" s="32">
        <v>0</v>
      </c>
      <c r="G324" s="28"/>
      <c r="I324" s="28"/>
    </row>
    <row r="325" spans="1:9" ht="27.75" customHeight="1" x14ac:dyDescent="0.2">
      <c r="A325" s="31" t="s">
        <v>3520</v>
      </c>
      <c r="B325" s="33" t="s">
        <v>3519</v>
      </c>
      <c r="C325" s="32"/>
      <c r="D325" s="32">
        <v>45585.7</v>
      </c>
      <c r="E325" s="32">
        <v>0</v>
      </c>
      <c r="F325" s="32">
        <v>0</v>
      </c>
      <c r="G325" s="28"/>
      <c r="I325" s="28"/>
    </row>
    <row r="326" spans="1:9" ht="27.75" customHeight="1" x14ac:dyDescent="0.2">
      <c r="A326" s="31" t="s">
        <v>3518</v>
      </c>
      <c r="B326" s="33" t="s">
        <v>3517</v>
      </c>
      <c r="C326" s="32"/>
      <c r="D326" s="32">
        <v>21554.400000000001</v>
      </c>
      <c r="E326" s="32">
        <v>0</v>
      </c>
      <c r="F326" s="32">
        <v>0</v>
      </c>
      <c r="G326" s="28"/>
      <c r="I326" s="28"/>
    </row>
    <row r="327" spans="1:9" ht="27.75" customHeight="1" x14ac:dyDescent="0.2">
      <c r="A327" s="31" t="s">
        <v>3516</v>
      </c>
      <c r="B327" s="33" t="s">
        <v>3515</v>
      </c>
      <c r="C327" s="32"/>
      <c r="D327" s="32">
        <v>60970.2</v>
      </c>
      <c r="E327" s="32">
        <v>0</v>
      </c>
      <c r="F327" s="32">
        <v>0</v>
      </c>
      <c r="G327" s="28"/>
      <c r="I327" s="28"/>
    </row>
    <row r="328" spans="1:9" ht="27.75" customHeight="1" x14ac:dyDescent="0.2">
      <c r="A328" s="31" t="s">
        <v>3514</v>
      </c>
      <c r="B328" s="33" t="s">
        <v>3513</v>
      </c>
      <c r="C328" s="32"/>
      <c r="D328" s="32">
        <v>10507.2</v>
      </c>
      <c r="E328" s="32">
        <v>0</v>
      </c>
      <c r="F328" s="32">
        <v>0</v>
      </c>
      <c r="G328" s="28"/>
      <c r="I328" s="28"/>
    </row>
    <row r="329" spans="1:9" ht="27.75" customHeight="1" x14ac:dyDescent="0.2">
      <c r="A329" s="31" t="s">
        <v>3512</v>
      </c>
      <c r="B329" s="33" t="s">
        <v>3511</v>
      </c>
      <c r="C329" s="32"/>
      <c r="D329" s="32">
        <v>14915.6</v>
      </c>
      <c r="E329" s="32">
        <v>0</v>
      </c>
      <c r="F329" s="32">
        <v>0</v>
      </c>
      <c r="G329" s="28"/>
      <c r="I329" s="28"/>
    </row>
    <row r="330" spans="1:9" ht="27.75" customHeight="1" x14ac:dyDescent="0.2">
      <c r="A330" s="31" t="s">
        <v>3510</v>
      </c>
      <c r="B330" s="33" t="s">
        <v>3509</v>
      </c>
      <c r="C330" s="32"/>
      <c r="D330" s="32">
        <v>64381.5</v>
      </c>
      <c r="E330" s="32">
        <v>0</v>
      </c>
      <c r="F330" s="32">
        <v>0</v>
      </c>
      <c r="G330" s="28"/>
      <c r="I330" s="28"/>
    </row>
    <row r="331" spans="1:9" ht="27.75" customHeight="1" x14ac:dyDescent="0.2">
      <c r="A331" s="31" t="s">
        <v>3508</v>
      </c>
      <c r="B331" s="33" t="s">
        <v>3507</v>
      </c>
      <c r="C331" s="32"/>
      <c r="D331" s="32">
        <v>21872</v>
      </c>
      <c r="E331" s="32">
        <v>0</v>
      </c>
      <c r="F331" s="32">
        <v>0</v>
      </c>
      <c r="G331" s="28"/>
      <c r="I331" s="28"/>
    </row>
    <row r="332" spans="1:9" ht="27.75" customHeight="1" x14ac:dyDescent="0.2">
      <c r="A332" s="31" t="s">
        <v>3506</v>
      </c>
      <c r="B332" s="33" t="s">
        <v>3505</v>
      </c>
      <c r="C332" s="32"/>
      <c r="D332" s="32">
        <v>21772.400000000001</v>
      </c>
      <c r="E332" s="32">
        <v>0</v>
      </c>
      <c r="F332" s="32">
        <v>0</v>
      </c>
      <c r="G332" s="28"/>
      <c r="I332" s="28"/>
    </row>
    <row r="333" spans="1:9" ht="27.75" customHeight="1" x14ac:dyDescent="0.2">
      <c r="A333" s="31" t="s">
        <v>3504</v>
      </c>
      <c r="B333" s="33" t="s">
        <v>3503</v>
      </c>
      <c r="C333" s="32"/>
      <c r="D333" s="32">
        <v>8568.4</v>
      </c>
      <c r="E333" s="32">
        <v>0</v>
      </c>
      <c r="F333" s="32">
        <v>0</v>
      </c>
      <c r="G333" s="28"/>
      <c r="I333" s="28"/>
    </row>
    <row r="334" spans="1:9" ht="27.75" customHeight="1" x14ac:dyDescent="0.2">
      <c r="A334" s="31" t="s">
        <v>3502</v>
      </c>
      <c r="B334" s="33" t="s">
        <v>3501</v>
      </c>
      <c r="C334" s="32"/>
      <c r="D334" s="32">
        <v>32496.5</v>
      </c>
      <c r="E334" s="32">
        <v>0</v>
      </c>
      <c r="F334" s="32">
        <v>0</v>
      </c>
      <c r="G334" s="28"/>
      <c r="I334" s="28"/>
    </row>
    <row r="335" spans="1:9" ht="27.75" customHeight="1" x14ac:dyDescent="0.2">
      <c r="A335" s="31" t="s">
        <v>3500</v>
      </c>
      <c r="B335" s="33" t="s">
        <v>3499</v>
      </c>
      <c r="C335" s="32"/>
      <c r="D335" s="32">
        <v>29153</v>
      </c>
      <c r="E335" s="32">
        <v>0</v>
      </c>
      <c r="F335" s="32">
        <v>0</v>
      </c>
      <c r="G335" s="28"/>
      <c r="I335" s="28"/>
    </row>
    <row r="336" spans="1:9" ht="27.75" customHeight="1" x14ac:dyDescent="0.2">
      <c r="A336" s="31" t="s">
        <v>3498</v>
      </c>
      <c r="B336" s="33" t="s">
        <v>3497</v>
      </c>
      <c r="C336" s="32"/>
      <c r="D336" s="32">
        <v>39632.800000000003</v>
      </c>
      <c r="E336" s="32">
        <v>0</v>
      </c>
      <c r="F336" s="32">
        <v>0</v>
      </c>
      <c r="G336" s="28"/>
      <c r="I336" s="28"/>
    </row>
    <row r="337" spans="1:9" ht="27.75" customHeight="1" x14ac:dyDescent="0.2">
      <c r="A337" s="31" t="s">
        <v>3496</v>
      </c>
      <c r="B337" s="33" t="s">
        <v>3495</v>
      </c>
      <c r="C337" s="32"/>
      <c r="D337" s="32">
        <v>9421.4</v>
      </c>
      <c r="E337" s="32">
        <v>0</v>
      </c>
      <c r="F337" s="32">
        <v>0</v>
      </c>
      <c r="G337" s="28"/>
      <c r="I337" s="28"/>
    </row>
    <row r="338" spans="1:9" ht="27.75" customHeight="1" x14ac:dyDescent="0.2">
      <c r="A338" s="31" t="s">
        <v>3494</v>
      </c>
      <c r="B338" s="33" t="s">
        <v>3493</v>
      </c>
      <c r="C338" s="32"/>
      <c r="D338" s="32">
        <v>28709.8</v>
      </c>
      <c r="E338" s="32">
        <v>0</v>
      </c>
      <c r="F338" s="32">
        <v>0</v>
      </c>
      <c r="G338" s="28"/>
      <c r="I338" s="28"/>
    </row>
    <row r="339" spans="1:9" ht="27.75" customHeight="1" x14ac:dyDescent="0.2">
      <c r="A339" s="31" t="s">
        <v>3492</v>
      </c>
      <c r="B339" s="33" t="s">
        <v>3491</v>
      </c>
      <c r="C339" s="32"/>
      <c r="D339" s="32">
        <v>31929.9</v>
      </c>
      <c r="E339" s="32">
        <v>0</v>
      </c>
      <c r="F339" s="32">
        <v>0</v>
      </c>
      <c r="G339" s="28"/>
      <c r="I339" s="28"/>
    </row>
    <row r="340" spans="1:9" ht="27.75" customHeight="1" x14ac:dyDescent="0.2">
      <c r="A340" s="31" t="s">
        <v>3490</v>
      </c>
      <c r="B340" s="33" t="s">
        <v>3489</v>
      </c>
      <c r="C340" s="32"/>
      <c r="D340" s="32">
        <v>42971.4</v>
      </c>
      <c r="E340" s="32">
        <v>0</v>
      </c>
      <c r="F340" s="32">
        <v>0</v>
      </c>
      <c r="G340" s="28"/>
      <c r="I340" s="28"/>
    </row>
    <row r="341" spans="1:9" ht="42" customHeight="1" x14ac:dyDescent="0.2">
      <c r="A341" s="31" t="s">
        <v>3488</v>
      </c>
      <c r="B341" s="33" t="s">
        <v>3487</v>
      </c>
      <c r="C341" s="32"/>
      <c r="D341" s="32">
        <v>8868.4</v>
      </c>
      <c r="E341" s="32">
        <v>0</v>
      </c>
      <c r="F341" s="32">
        <v>0</v>
      </c>
      <c r="G341" s="28"/>
      <c r="I341" s="28"/>
    </row>
    <row r="342" spans="1:9" ht="27.75" customHeight="1" x14ac:dyDescent="0.2">
      <c r="A342" s="31" t="s">
        <v>3486</v>
      </c>
      <c r="B342" s="33" t="s">
        <v>3485</v>
      </c>
      <c r="C342" s="32"/>
      <c r="D342" s="32">
        <v>10084.299999999999</v>
      </c>
      <c r="E342" s="32">
        <v>0</v>
      </c>
      <c r="F342" s="32">
        <v>0</v>
      </c>
      <c r="G342" s="28"/>
      <c r="I342" s="28"/>
    </row>
    <row r="343" spans="1:9" ht="27.75" customHeight="1" x14ac:dyDescent="0.2">
      <c r="A343" s="31" t="s">
        <v>3484</v>
      </c>
      <c r="B343" s="33" t="s">
        <v>3483</v>
      </c>
      <c r="C343" s="32"/>
      <c r="D343" s="32">
        <v>7878.2</v>
      </c>
      <c r="E343" s="32">
        <v>475.1</v>
      </c>
      <c r="F343" s="32">
        <v>0</v>
      </c>
      <c r="G343" s="28"/>
      <c r="I343" s="28"/>
    </row>
    <row r="344" spans="1:9" ht="27.75" customHeight="1" x14ac:dyDescent="0.2">
      <c r="A344" s="31" t="s">
        <v>3482</v>
      </c>
      <c r="B344" s="33" t="s">
        <v>3481</v>
      </c>
      <c r="C344" s="32"/>
      <c r="D344" s="32">
        <v>20024</v>
      </c>
      <c r="E344" s="32">
        <v>0</v>
      </c>
      <c r="F344" s="32">
        <v>0</v>
      </c>
      <c r="G344" s="28"/>
      <c r="I344" s="28"/>
    </row>
    <row r="345" spans="1:9" ht="27.75" customHeight="1" x14ac:dyDescent="0.2">
      <c r="A345" s="31" t="s">
        <v>3480</v>
      </c>
      <c r="B345" s="33" t="s">
        <v>3479</v>
      </c>
      <c r="C345" s="32"/>
      <c r="D345" s="32">
        <v>0</v>
      </c>
      <c r="E345" s="32">
        <v>0</v>
      </c>
      <c r="F345" s="32">
        <v>3927.6</v>
      </c>
      <c r="G345" s="28"/>
      <c r="I345" s="28"/>
    </row>
    <row r="346" spans="1:9" ht="27.75" customHeight="1" x14ac:dyDescent="0.2">
      <c r="A346" s="31" t="s">
        <v>3478</v>
      </c>
      <c r="B346" s="33" t="s">
        <v>3477</v>
      </c>
      <c r="C346" s="32"/>
      <c r="D346" s="32">
        <v>54885.7</v>
      </c>
      <c r="E346" s="32">
        <v>0</v>
      </c>
      <c r="F346" s="32">
        <v>0</v>
      </c>
      <c r="G346" s="28"/>
      <c r="I346" s="28"/>
    </row>
    <row r="347" spans="1:9" ht="27.75" customHeight="1" x14ac:dyDescent="0.2">
      <c r="A347" s="31" t="s">
        <v>3476</v>
      </c>
      <c r="B347" s="33" t="s">
        <v>3475</v>
      </c>
      <c r="C347" s="32"/>
      <c r="D347" s="32">
        <v>9298.9</v>
      </c>
      <c r="E347" s="32">
        <v>0</v>
      </c>
      <c r="F347" s="32">
        <v>0</v>
      </c>
      <c r="G347" s="28"/>
      <c r="I347" s="28"/>
    </row>
    <row r="348" spans="1:9" ht="27.75" customHeight="1" x14ac:dyDescent="0.2">
      <c r="A348" s="31" t="s">
        <v>3474</v>
      </c>
      <c r="B348" s="33" t="s">
        <v>3473</v>
      </c>
      <c r="C348" s="32"/>
      <c r="D348" s="32">
        <v>34684.400000000001</v>
      </c>
      <c r="E348" s="32">
        <v>0</v>
      </c>
      <c r="F348" s="32">
        <v>0</v>
      </c>
      <c r="G348" s="28"/>
      <c r="I348" s="28"/>
    </row>
    <row r="349" spans="1:9" ht="27.75" customHeight="1" x14ac:dyDescent="0.2">
      <c r="A349" s="31" t="s">
        <v>3472</v>
      </c>
      <c r="B349" s="33" t="s">
        <v>3471</v>
      </c>
      <c r="C349" s="32"/>
      <c r="D349" s="32">
        <v>314.2</v>
      </c>
      <c r="E349" s="32">
        <v>0</v>
      </c>
      <c r="F349" s="32">
        <v>0</v>
      </c>
      <c r="G349" s="28"/>
      <c r="I349" s="28"/>
    </row>
    <row r="350" spans="1:9" ht="27.75" customHeight="1" x14ac:dyDescent="0.2">
      <c r="A350" s="31" t="s">
        <v>3470</v>
      </c>
      <c r="B350" s="33" t="s">
        <v>3469</v>
      </c>
      <c r="C350" s="32"/>
      <c r="D350" s="32">
        <v>68701.5</v>
      </c>
      <c r="E350" s="32">
        <v>0</v>
      </c>
      <c r="F350" s="32">
        <v>0</v>
      </c>
      <c r="G350" s="28"/>
      <c r="I350" s="28"/>
    </row>
    <row r="351" spans="1:9" ht="27.75" customHeight="1" x14ac:dyDescent="0.2">
      <c r="A351" s="31" t="s">
        <v>3468</v>
      </c>
      <c r="B351" s="33" t="s">
        <v>3467</v>
      </c>
      <c r="C351" s="32"/>
      <c r="D351" s="32">
        <v>22299.1</v>
      </c>
      <c r="E351" s="32">
        <v>0</v>
      </c>
      <c r="F351" s="32">
        <v>0</v>
      </c>
      <c r="G351" s="28"/>
      <c r="I351" s="28"/>
    </row>
    <row r="352" spans="1:9" ht="27.75" customHeight="1" x14ac:dyDescent="0.2">
      <c r="A352" s="31" t="s">
        <v>3466</v>
      </c>
      <c r="B352" s="33" t="s">
        <v>3465</v>
      </c>
      <c r="C352" s="32"/>
      <c r="D352" s="32">
        <v>42938.9</v>
      </c>
      <c r="E352" s="32">
        <v>0</v>
      </c>
      <c r="F352" s="32">
        <v>0</v>
      </c>
      <c r="G352" s="28"/>
      <c r="I352" s="28"/>
    </row>
    <row r="353" spans="1:9" ht="27.75" customHeight="1" x14ac:dyDescent="0.2">
      <c r="A353" s="31" t="s">
        <v>3464</v>
      </c>
      <c r="B353" s="33" t="s">
        <v>3463</v>
      </c>
      <c r="C353" s="32"/>
      <c r="D353" s="32">
        <v>18015.7</v>
      </c>
      <c r="E353" s="32">
        <v>0</v>
      </c>
      <c r="F353" s="32">
        <v>0</v>
      </c>
      <c r="G353" s="28"/>
      <c r="I353" s="28"/>
    </row>
    <row r="354" spans="1:9" ht="27.75" customHeight="1" x14ac:dyDescent="0.2">
      <c r="A354" s="31" t="s">
        <v>3462</v>
      </c>
      <c r="B354" s="33" t="s">
        <v>3461</v>
      </c>
      <c r="C354" s="32"/>
      <c r="D354" s="32">
        <v>25158.2</v>
      </c>
      <c r="E354" s="32">
        <v>0</v>
      </c>
      <c r="F354" s="32">
        <v>0</v>
      </c>
      <c r="G354" s="28"/>
      <c r="I354" s="28"/>
    </row>
    <row r="355" spans="1:9" ht="27.75" customHeight="1" x14ac:dyDescent="0.2">
      <c r="A355" s="31" t="s">
        <v>3460</v>
      </c>
      <c r="B355" s="33" t="s">
        <v>3459</v>
      </c>
      <c r="C355" s="32"/>
      <c r="D355" s="32">
        <v>26131</v>
      </c>
      <c r="E355" s="32">
        <v>0</v>
      </c>
      <c r="F355" s="32">
        <v>0</v>
      </c>
      <c r="G355" s="28"/>
      <c r="I355" s="28"/>
    </row>
    <row r="356" spans="1:9" ht="27.75" customHeight="1" x14ac:dyDescent="0.2">
      <c r="A356" s="31" t="s">
        <v>3458</v>
      </c>
      <c r="B356" s="33" t="s">
        <v>3457</v>
      </c>
      <c r="C356" s="32"/>
      <c r="D356" s="32">
        <v>22960.3</v>
      </c>
      <c r="E356" s="32">
        <v>0</v>
      </c>
      <c r="F356" s="32">
        <v>0</v>
      </c>
      <c r="G356" s="28"/>
      <c r="I356" s="28"/>
    </row>
    <row r="357" spans="1:9" ht="27.75" customHeight="1" x14ac:dyDescent="0.2">
      <c r="A357" s="31" t="s">
        <v>3456</v>
      </c>
      <c r="B357" s="33" t="s">
        <v>3455</v>
      </c>
      <c r="C357" s="32"/>
      <c r="D357" s="32">
        <v>13021.3</v>
      </c>
      <c r="E357" s="32">
        <v>0</v>
      </c>
      <c r="F357" s="32">
        <v>0</v>
      </c>
      <c r="G357" s="28"/>
      <c r="I357" s="28"/>
    </row>
    <row r="358" spans="1:9" ht="27.75" customHeight="1" x14ac:dyDescent="0.2">
      <c r="A358" s="31" t="s">
        <v>3454</v>
      </c>
      <c r="B358" s="33" t="s">
        <v>3194</v>
      </c>
      <c r="C358" s="32"/>
      <c r="D358" s="32">
        <v>88844.7</v>
      </c>
      <c r="E358" s="32">
        <v>0</v>
      </c>
      <c r="F358" s="32">
        <v>0</v>
      </c>
      <c r="G358" s="28"/>
      <c r="I358" s="28"/>
    </row>
    <row r="359" spans="1:9" ht="27.75" customHeight="1" x14ac:dyDescent="0.2">
      <c r="A359" s="31" t="s">
        <v>3453</v>
      </c>
      <c r="B359" s="33" t="s">
        <v>3452</v>
      </c>
      <c r="C359" s="32"/>
      <c r="D359" s="32">
        <v>10760.9</v>
      </c>
      <c r="E359" s="32">
        <v>2105.6</v>
      </c>
      <c r="F359" s="32">
        <v>0</v>
      </c>
      <c r="G359" s="28"/>
      <c r="I359" s="28"/>
    </row>
    <row r="360" spans="1:9" ht="27.75" customHeight="1" x14ac:dyDescent="0.2">
      <c r="A360" s="31" t="s">
        <v>3451</v>
      </c>
      <c r="B360" s="33" t="s">
        <v>3450</v>
      </c>
      <c r="C360" s="32"/>
      <c r="D360" s="32">
        <v>5345.5</v>
      </c>
      <c r="E360" s="32">
        <v>0</v>
      </c>
      <c r="F360" s="32">
        <v>0</v>
      </c>
      <c r="G360" s="28"/>
      <c r="I360" s="28"/>
    </row>
    <row r="361" spans="1:9" ht="27.75" customHeight="1" x14ac:dyDescent="0.2">
      <c r="A361" s="31" t="s">
        <v>3449</v>
      </c>
      <c r="B361" s="33" t="s">
        <v>3448</v>
      </c>
      <c r="C361" s="32"/>
      <c r="D361" s="32">
        <v>37652.5</v>
      </c>
      <c r="E361" s="32">
        <v>0</v>
      </c>
      <c r="F361" s="32">
        <v>0</v>
      </c>
      <c r="G361" s="28"/>
      <c r="I361" s="28"/>
    </row>
    <row r="362" spans="1:9" ht="27.75" customHeight="1" x14ac:dyDescent="0.2">
      <c r="A362" s="31" t="s">
        <v>3447</v>
      </c>
      <c r="B362" s="33" t="s">
        <v>3446</v>
      </c>
      <c r="C362" s="32"/>
      <c r="D362" s="32">
        <v>31360.400000000001</v>
      </c>
      <c r="E362" s="32">
        <v>0</v>
      </c>
      <c r="F362" s="32">
        <v>0</v>
      </c>
      <c r="G362" s="28"/>
      <c r="I362" s="28"/>
    </row>
    <row r="363" spans="1:9" ht="27.75" customHeight="1" x14ac:dyDescent="0.2">
      <c r="A363" s="31" t="s">
        <v>3445</v>
      </c>
      <c r="B363" s="33" t="s">
        <v>3444</v>
      </c>
      <c r="C363" s="32"/>
      <c r="D363" s="32">
        <v>24264.9</v>
      </c>
      <c r="E363" s="32">
        <v>0</v>
      </c>
      <c r="F363" s="32">
        <v>0</v>
      </c>
      <c r="G363" s="28"/>
      <c r="I363" s="28"/>
    </row>
    <row r="364" spans="1:9" ht="27.75" customHeight="1" x14ac:dyDescent="0.2">
      <c r="A364" s="31" t="s">
        <v>3443</v>
      </c>
      <c r="B364" s="33" t="s">
        <v>3442</v>
      </c>
      <c r="C364" s="32"/>
      <c r="D364" s="32">
        <v>0</v>
      </c>
      <c r="E364" s="32">
        <v>0</v>
      </c>
      <c r="F364" s="32">
        <v>196047.7</v>
      </c>
      <c r="G364" s="28"/>
      <c r="I364" s="28"/>
    </row>
    <row r="365" spans="1:9" ht="27.75" customHeight="1" x14ac:dyDescent="0.2">
      <c r="A365" s="31" t="s">
        <v>3441</v>
      </c>
      <c r="B365" s="33" t="s">
        <v>3440</v>
      </c>
      <c r="C365" s="32"/>
      <c r="D365" s="32">
        <v>8131</v>
      </c>
      <c r="E365" s="32">
        <v>0</v>
      </c>
      <c r="F365" s="32">
        <v>0</v>
      </c>
      <c r="G365" s="28"/>
      <c r="I365" s="28"/>
    </row>
    <row r="366" spans="1:9" ht="27.75" customHeight="1" x14ac:dyDescent="0.2">
      <c r="A366" s="31" t="s">
        <v>3439</v>
      </c>
      <c r="B366" s="33" t="s">
        <v>3438</v>
      </c>
      <c r="C366" s="32"/>
      <c r="D366" s="32">
        <v>99632.1</v>
      </c>
      <c r="E366" s="32">
        <v>0</v>
      </c>
      <c r="F366" s="32">
        <v>0</v>
      </c>
      <c r="G366" s="28"/>
      <c r="I366" s="28"/>
    </row>
    <row r="367" spans="1:9" ht="27.75" customHeight="1" x14ac:dyDescent="0.2">
      <c r="A367" s="31" t="s">
        <v>3437</v>
      </c>
      <c r="B367" s="33" t="s">
        <v>3436</v>
      </c>
      <c r="C367" s="32"/>
      <c r="D367" s="32">
        <v>28872</v>
      </c>
      <c r="E367" s="32">
        <v>0</v>
      </c>
      <c r="F367" s="32">
        <v>0</v>
      </c>
      <c r="G367" s="28"/>
      <c r="I367" s="28"/>
    </row>
    <row r="368" spans="1:9" ht="27.75" customHeight="1" x14ac:dyDescent="0.2">
      <c r="A368" s="31" t="s">
        <v>3435</v>
      </c>
      <c r="B368" s="33" t="s">
        <v>3434</v>
      </c>
      <c r="C368" s="32"/>
      <c r="D368" s="32">
        <v>30965.8</v>
      </c>
      <c r="E368" s="32">
        <v>0</v>
      </c>
      <c r="F368" s="32">
        <v>0</v>
      </c>
      <c r="G368" s="28"/>
      <c r="I368" s="28"/>
    </row>
    <row r="369" spans="1:9" ht="27.75" customHeight="1" x14ac:dyDescent="0.2">
      <c r="A369" s="31" t="s">
        <v>3433</v>
      </c>
      <c r="B369" s="33" t="s">
        <v>3432</v>
      </c>
      <c r="C369" s="32"/>
      <c r="D369" s="32">
        <v>425496.9</v>
      </c>
      <c r="E369" s="32">
        <v>0</v>
      </c>
      <c r="F369" s="32">
        <v>0</v>
      </c>
      <c r="G369" s="28"/>
      <c r="I369" s="28"/>
    </row>
    <row r="370" spans="1:9" ht="27.75" customHeight="1" x14ac:dyDescent="0.2">
      <c r="A370" s="31" t="s">
        <v>3431</v>
      </c>
      <c r="B370" s="33" t="s">
        <v>3430</v>
      </c>
      <c r="C370" s="32"/>
      <c r="D370" s="32">
        <v>0</v>
      </c>
      <c r="E370" s="32">
        <v>11513.6</v>
      </c>
      <c r="F370" s="32">
        <v>0</v>
      </c>
      <c r="G370" s="28"/>
      <c r="I370" s="28"/>
    </row>
    <row r="371" spans="1:9" ht="27.75" customHeight="1" x14ac:dyDescent="0.2">
      <c r="A371" s="31" t="s">
        <v>3429</v>
      </c>
      <c r="B371" s="33" t="s">
        <v>3428</v>
      </c>
      <c r="C371" s="32"/>
      <c r="D371" s="32">
        <v>0</v>
      </c>
      <c r="E371" s="32">
        <v>38122.800000000003</v>
      </c>
      <c r="F371" s="32">
        <v>0</v>
      </c>
      <c r="G371" s="28"/>
      <c r="I371" s="28"/>
    </row>
    <row r="372" spans="1:9" ht="27.75" customHeight="1" x14ac:dyDescent="0.2">
      <c r="A372" s="31" t="s">
        <v>3427</v>
      </c>
      <c r="B372" s="33" t="s">
        <v>3426</v>
      </c>
      <c r="C372" s="32"/>
      <c r="D372" s="32">
        <v>0</v>
      </c>
      <c r="E372" s="32">
        <v>19307.599999999999</v>
      </c>
      <c r="F372" s="32">
        <v>0</v>
      </c>
      <c r="G372" s="28"/>
      <c r="I372" s="28"/>
    </row>
    <row r="373" spans="1:9" ht="27.75" customHeight="1" x14ac:dyDescent="0.2">
      <c r="A373" s="31" t="s">
        <v>3425</v>
      </c>
      <c r="B373" s="33" t="s">
        <v>3424</v>
      </c>
      <c r="C373" s="32"/>
      <c r="D373" s="32">
        <v>10925.9</v>
      </c>
      <c r="E373" s="32">
        <v>14042.899999999998</v>
      </c>
      <c r="F373" s="32">
        <v>0</v>
      </c>
      <c r="G373" s="28"/>
      <c r="I373" s="28"/>
    </row>
    <row r="374" spans="1:9" ht="27.75" customHeight="1" x14ac:dyDescent="0.2">
      <c r="A374" s="31" t="s">
        <v>3423</v>
      </c>
      <c r="B374" s="33" t="s">
        <v>3422</v>
      </c>
      <c r="C374" s="32"/>
      <c r="D374" s="32">
        <v>0</v>
      </c>
      <c r="E374" s="32">
        <v>11985.4</v>
      </c>
      <c r="F374" s="32">
        <v>0</v>
      </c>
      <c r="G374" s="28"/>
      <c r="I374" s="28"/>
    </row>
    <row r="375" spans="1:9" ht="27.75" customHeight="1" x14ac:dyDescent="0.2">
      <c r="A375" s="31" t="s">
        <v>3421</v>
      </c>
      <c r="B375" s="33" t="s">
        <v>3420</v>
      </c>
      <c r="C375" s="32"/>
      <c r="D375" s="32">
        <v>0</v>
      </c>
      <c r="E375" s="32">
        <v>16571.8</v>
      </c>
      <c r="F375" s="32">
        <v>0</v>
      </c>
      <c r="G375" s="28"/>
      <c r="I375" s="28"/>
    </row>
    <row r="376" spans="1:9" ht="27.75" customHeight="1" x14ac:dyDescent="0.2">
      <c r="A376" s="31" t="s">
        <v>3419</v>
      </c>
      <c r="B376" s="33" t="s">
        <v>2617</v>
      </c>
      <c r="C376" s="32"/>
      <c r="D376" s="32">
        <v>346.8</v>
      </c>
      <c r="E376" s="32">
        <v>4718.7000000000007</v>
      </c>
      <c r="F376" s="32">
        <v>0</v>
      </c>
      <c r="G376" s="28"/>
      <c r="I376" s="28"/>
    </row>
    <row r="377" spans="1:9" ht="27.75" customHeight="1" x14ac:dyDescent="0.2">
      <c r="A377" s="31" t="s">
        <v>3418</v>
      </c>
      <c r="B377" s="33" t="s">
        <v>3417</v>
      </c>
      <c r="C377" s="32"/>
      <c r="D377" s="32">
        <v>0</v>
      </c>
      <c r="E377" s="32">
        <v>71588.7</v>
      </c>
      <c r="F377" s="32">
        <v>0</v>
      </c>
      <c r="G377" s="28"/>
      <c r="I377" s="28"/>
    </row>
    <row r="378" spans="1:9" ht="27.75" customHeight="1" x14ac:dyDescent="0.2">
      <c r="A378" s="31" t="s">
        <v>3416</v>
      </c>
      <c r="B378" s="33" t="s">
        <v>3415</v>
      </c>
      <c r="C378" s="32"/>
      <c r="D378" s="32">
        <v>31885.599999999999</v>
      </c>
      <c r="E378" s="32">
        <v>1722.5</v>
      </c>
      <c r="F378" s="32">
        <v>0</v>
      </c>
      <c r="G378" s="28"/>
      <c r="I378" s="28"/>
    </row>
    <row r="379" spans="1:9" ht="27.75" customHeight="1" x14ac:dyDescent="0.2">
      <c r="A379" s="31" t="s">
        <v>3414</v>
      </c>
      <c r="B379" s="33" t="s">
        <v>3413</v>
      </c>
      <c r="C379" s="32"/>
      <c r="D379" s="32">
        <v>18432</v>
      </c>
      <c r="E379" s="32">
        <v>2204.8000000000002</v>
      </c>
      <c r="F379" s="32">
        <v>0</v>
      </c>
      <c r="G379" s="28"/>
      <c r="I379" s="28"/>
    </row>
    <row r="380" spans="1:9" ht="27.75" customHeight="1" x14ac:dyDescent="0.2">
      <c r="A380" s="31" t="s">
        <v>3412</v>
      </c>
      <c r="B380" s="33" t="s">
        <v>3411</v>
      </c>
      <c r="C380" s="32"/>
      <c r="D380" s="32">
        <v>8079.2</v>
      </c>
      <c r="E380" s="32">
        <v>8015.2</v>
      </c>
      <c r="F380" s="32">
        <v>0</v>
      </c>
      <c r="G380" s="28"/>
      <c r="I380" s="28"/>
    </row>
    <row r="381" spans="1:9" ht="27.75" customHeight="1" x14ac:dyDescent="0.2">
      <c r="A381" s="31" t="s">
        <v>3410</v>
      </c>
      <c r="B381" s="33" t="s">
        <v>3409</v>
      </c>
      <c r="C381" s="32"/>
      <c r="D381" s="32">
        <v>0</v>
      </c>
      <c r="E381" s="32">
        <v>16489.599999999999</v>
      </c>
      <c r="F381" s="32">
        <v>0</v>
      </c>
      <c r="G381" s="28"/>
      <c r="I381" s="28"/>
    </row>
    <row r="382" spans="1:9" ht="27.75" customHeight="1" x14ac:dyDescent="0.2">
      <c r="A382" s="31" t="s">
        <v>3408</v>
      </c>
      <c r="B382" s="33" t="s">
        <v>3407</v>
      </c>
      <c r="C382" s="32"/>
      <c r="D382" s="32">
        <v>10585.2</v>
      </c>
      <c r="E382" s="32">
        <v>3905.5</v>
      </c>
      <c r="F382" s="32">
        <v>0</v>
      </c>
      <c r="G382" s="28"/>
      <c r="I382" s="28"/>
    </row>
    <row r="383" spans="1:9" ht="27.75" customHeight="1" x14ac:dyDescent="0.2">
      <c r="A383" s="31" t="s">
        <v>3406</v>
      </c>
      <c r="B383" s="33" t="s">
        <v>3405</v>
      </c>
      <c r="C383" s="32"/>
      <c r="D383" s="32">
        <v>0</v>
      </c>
      <c r="E383" s="32">
        <v>16310.5</v>
      </c>
      <c r="F383" s="32">
        <v>0</v>
      </c>
      <c r="G383" s="28"/>
      <c r="I383" s="28"/>
    </row>
    <row r="384" spans="1:9" ht="27.75" customHeight="1" x14ac:dyDescent="0.2">
      <c r="A384" s="31" t="s">
        <v>3404</v>
      </c>
      <c r="B384" s="33" t="s">
        <v>3403</v>
      </c>
      <c r="C384" s="32"/>
      <c r="D384" s="32">
        <v>33028.9</v>
      </c>
      <c r="E384" s="32">
        <v>21895.7</v>
      </c>
      <c r="F384" s="32">
        <v>0</v>
      </c>
      <c r="G384" s="28"/>
      <c r="I384" s="28"/>
    </row>
    <row r="385" spans="1:9" ht="27.75" customHeight="1" x14ac:dyDescent="0.2">
      <c r="A385" s="31" t="s">
        <v>3402</v>
      </c>
      <c r="B385" s="33" t="s">
        <v>3401</v>
      </c>
      <c r="C385" s="32"/>
      <c r="D385" s="32">
        <v>0</v>
      </c>
      <c r="E385" s="32">
        <v>27722.7</v>
      </c>
      <c r="F385" s="32">
        <v>0</v>
      </c>
      <c r="G385" s="28"/>
      <c r="I385" s="28"/>
    </row>
    <row r="386" spans="1:9" ht="27.75" customHeight="1" x14ac:dyDescent="0.2">
      <c r="A386" s="31" t="s">
        <v>3400</v>
      </c>
      <c r="B386" s="33" t="s">
        <v>3399</v>
      </c>
      <c r="C386" s="32"/>
      <c r="D386" s="32">
        <v>0</v>
      </c>
      <c r="E386" s="32">
        <v>39258.5</v>
      </c>
      <c r="F386" s="32">
        <v>0</v>
      </c>
      <c r="G386" s="28"/>
      <c r="I386" s="28"/>
    </row>
    <row r="387" spans="1:9" ht="27.75" customHeight="1" x14ac:dyDescent="0.2">
      <c r="A387" s="31" t="s">
        <v>3398</v>
      </c>
      <c r="B387" s="33" t="s">
        <v>3397</v>
      </c>
      <c r="C387" s="32"/>
      <c r="D387" s="32">
        <v>40709.300000000003</v>
      </c>
      <c r="E387" s="32">
        <v>40881.1</v>
      </c>
      <c r="F387" s="32">
        <v>0</v>
      </c>
      <c r="G387" s="28"/>
      <c r="I387" s="28"/>
    </row>
    <row r="388" spans="1:9" ht="27.75" customHeight="1" x14ac:dyDescent="0.2">
      <c r="A388" s="31" t="s">
        <v>3396</v>
      </c>
      <c r="B388" s="33" t="s">
        <v>2592</v>
      </c>
      <c r="C388" s="32"/>
      <c r="D388" s="32">
        <v>5309.3</v>
      </c>
      <c r="E388" s="32">
        <v>494.3</v>
      </c>
      <c r="F388" s="32">
        <v>0</v>
      </c>
      <c r="G388" s="28"/>
      <c r="I388" s="28"/>
    </row>
    <row r="389" spans="1:9" ht="27.75" customHeight="1" x14ac:dyDescent="0.2">
      <c r="A389" s="31" t="s">
        <v>3395</v>
      </c>
      <c r="B389" s="33" t="s">
        <v>2769</v>
      </c>
      <c r="C389" s="32"/>
      <c r="D389" s="32">
        <v>17634.2</v>
      </c>
      <c r="E389" s="32">
        <v>2498.9</v>
      </c>
      <c r="F389" s="32">
        <v>0</v>
      </c>
      <c r="G389" s="28"/>
      <c r="I389" s="28"/>
    </row>
    <row r="390" spans="1:9" ht="27.75" customHeight="1" x14ac:dyDescent="0.2">
      <c r="A390" s="31" t="s">
        <v>3394</v>
      </c>
      <c r="B390" s="33" t="s">
        <v>3393</v>
      </c>
      <c r="C390" s="32"/>
      <c r="D390" s="32">
        <v>0</v>
      </c>
      <c r="E390" s="32">
        <v>12745.5</v>
      </c>
      <c r="F390" s="32">
        <v>0</v>
      </c>
      <c r="G390" s="28"/>
      <c r="I390" s="28"/>
    </row>
    <row r="391" spans="1:9" ht="27.75" customHeight="1" x14ac:dyDescent="0.2">
      <c r="A391" s="31" t="s">
        <v>3392</v>
      </c>
      <c r="B391" s="33" t="s">
        <v>3391</v>
      </c>
      <c r="C391" s="32"/>
      <c r="D391" s="32">
        <v>0</v>
      </c>
      <c r="E391" s="32">
        <v>10195.299999999999</v>
      </c>
      <c r="F391" s="32">
        <v>0</v>
      </c>
      <c r="G391" s="28"/>
      <c r="I391" s="28"/>
    </row>
    <row r="392" spans="1:9" ht="27.75" customHeight="1" x14ac:dyDescent="0.2">
      <c r="A392" s="31" t="s">
        <v>3390</v>
      </c>
      <c r="B392" s="33" t="s">
        <v>3389</v>
      </c>
      <c r="C392" s="32"/>
      <c r="D392" s="32">
        <v>9765.2000000000007</v>
      </c>
      <c r="E392" s="32">
        <v>102.3</v>
      </c>
      <c r="F392" s="32">
        <v>0</v>
      </c>
      <c r="G392" s="28"/>
      <c r="I392" s="28"/>
    </row>
    <row r="393" spans="1:9" ht="27.75" customHeight="1" x14ac:dyDescent="0.2">
      <c r="A393" s="31" t="s">
        <v>3388</v>
      </c>
      <c r="B393" s="33" t="s">
        <v>3387</v>
      </c>
      <c r="C393" s="32"/>
      <c r="D393" s="32">
        <v>374.2</v>
      </c>
      <c r="E393" s="32">
        <v>6979</v>
      </c>
      <c r="F393" s="32">
        <v>0</v>
      </c>
      <c r="G393" s="28"/>
      <c r="I393" s="28"/>
    </row>
    <row r="394" spans="1:9" ht="27.75" customHeight="1" x14ac:dyDescent="0.2">
      <c r="A394" s="31" t="s">
        <v>3386</v>
      </c>
      <c r="B394" s="33" t="s">
        <v>3385</v>
      </c>
      <c r="C394" s="32"/>
      <c r="D394" s="32">
        <v>0</v>
      </c>
      <c r="E394" s="32">
        <v>10457.299999999999</v>
      </c>
      <c r="F394" s="32">
        <v>0</v>
      </c>
      <c r="G394" s="28"/>
      <c r="I394" s="28"/>
    </row>
    <row r="395" spans="1:9" ht="27.75" customHeight="1" x14ac:dyDescent="0.2">
      <c r="A395" s="31" t="s">
        <v>3384</v>
      </c>
      <c r="B395" s="33" t="s">
        <v>3383</v>
      </c>
      <c r="C395" s="32"/>
      <c r="D395" s="32">
        <v>0</v>
      </c>
      <c r="E395" s="32">
        <v>30372.3</v>
      </c>
      <c r="F395" s="32">
        <v>0</v>
      </c>
      <c r="G395" s="28"/>
      <c r="I395" s="28"/>
    </row>
    <row r="396" spans="1:9" ht="27.75" customHeight="1" x14ac:dyDescent="0.2">
      <c r="A396" s="31" t="s">
        <v>3382</v>
      </c>
      <c r="B396" s="33" t="s">
        <v>3381</v>
      </c>
      <c r="C396" s="32"/>
      <c r="D396" s="32">
        <v>0</v>
      </c>
      <c r="E396" s="32">
        <v>27006.7</v>
      </c>
      <c r="F396" s="32">
        <v>0</v>
      </c>
      <c r="G396" s="28"/>
      <c r="I396" s="28"/>
    </row>
    <row r="397" spans="1:9" ht="27.75" customHeight="1" x14ac:dyDescent="0.2">
      <c r="A397" s="31" t="s">
        <v>3380</v>
      </c>
      <c r="B397" s="33" t="s">
        <v>3379</v>
      </c>
      <c r="C397" s="32"/>
      <c r="D397" s="32">
        <v>0</v>
      </c>
      <c r="E397" s="32">
        <v>40668.6</v>
      </c>
      <c r="F397" s="32">
        <v>0</v>
      </c>
      <c r="G397" s="28"/>
      <c r="I397" s="28"/>
    </row>
    <row r="398" spans="1:9" ht="27.75" customHeight="1" x14ac:dyDescent="0.2">
      <c r="A398" s="31" t="s">
        <v>3378</v>
      </c>
      <c r="B398" s="33" t="s">
        <v>3377</v>
      </c>
      <c r="C398" s="32"/>
      <c r="D398" s="32">
        <v>0</v>
      </c>
      <c r="E398" s="32">
        <v>3159.7</v>
      </c>
      <c r="F398" s="32">
        <v>0</v>
      </c>
      <c r="G398" s="28"/>
      <c r="I398" s="28"/>
    </row>
    <row r="399" spans="1:9" ht="27.75" customHeight="1" x14ac:dyDescent="0.2">
      <c r="A399" s="31" t="s">
        <v>3376</v>
      </c>
      <c r="B399" s="33" t="s">
        <v>3375</v>
      </c>
      <c r="C399" s="32"/>
      <c r="D399" s="32">
        <v>0</v>
      </c>
      <c r="E399" s="32">
        <v>9773.2999999999993</v>
      </c>
      <c r="F399" s="32">
        <v>0</v>
      </c>
      <c r="G399" s="28"/>
      <c r="I399" s="28"/>
    </row>
    <row r="400" spans="1:9" ht="27.75" customHeight="1" x14ac:dyDescent="0.2">
      <c r="A400" s="31" t="s">
        <v>3374</v>
      </c>
      <c r="B400" s="33" t="s">
        <v>3373</v>
      </c>
      <c r="C400" s="32"/>
      <c r="D400" s="32">
        <v>0</v>
      </c>
      <c r="E400" s="32">
        <v>45008.9</v>
      </c>
      <c r="F400" s="32">
        <v>0</v>
      </c>
      <c r="G400" s="28"/>
      <c r="I400" s="28"/>
    </row>
    <row r="401" spans="1:9" ht="27.75" customHeight="1" x14ac:dyDescent="0.2">
      <c r="A401" s="31" t="s">
        <v>3372</v>
      </c>
      <c r="B401" s="33" t="s">
        <v>1773</v>
      </c>
      <c r="C401" s="32"/>
      <c r="D401" s="32">
        <v>18655.400000000001</v>
      </c>
      <c r="E401" s="32">
        <v>541.9</v>
      </c>
      <c r="F401" s="32">
        <v>0</v>
      </c>
      <c r="G401" s="28"/>
      <c r="I401" s="28"/>
    </row>
    <row r="402" spans="1:9" ht="27.75" customHeight="1" x14ac:dyDescent="0.2">
      <c r="A402" s="31" t="s">
        <v>3371</v>
      </c>
      <c r="B402" s="33" t="s">
        <v>2023</v>
      </c>
      <c r="C402" s="32"/>
      <c r="D402" s="32">
        <v>0</v>
      </c>
      <c r="E402" s="32">
        <v>2109.1999999999998</v>
      </c>
      <c r="F402" s="32">
        <v>0</v>
      </c>
      <c r="G402" s="28"/>
      <c r="I402" s="28"/>
    </row>
    <row r="403" spans="1:9" ht="27.75" customHeight="1" x14ac:dyDescent="0.2">
      <c r="A403" s="31" t="s">
        <v>3370</v>
      </c>
      <c r="B403" s="33" t="s">
        <v>3369</v>
      </c>
      <c r="C403" s="32"/>
      <c r="D403" s="32">
        <v>0</v>
      </c>
      <c r="E403" s="32">
        <v>3715.2</v>
      </c>
      <c r="F403" s="32">
        <v>0</v>
      </c>
      <c r="G403" s="28"/>
      <c r="I403" s="28"/>
    </row>
    <row r="404" spans="1:9" ht="27.75" customHeight="1" x14ac:dyDescent="0.2">
      <c r="A404" s="31" t="s">
        <v>3368</v>
      </c>
      <c r="B404" s="33" t="s">
        <v>3367</v>
      </c>
      <c r="C404" s="32"/>
      <c r="D404" s="32">
        <v>0</v>
      </c>
      <c r="E404" s="32">
        <v>29631.9</v>
      </c>
      <c r="F404" s="32">
        <v>0</v>
      </c>
      <c r="G404" s="28"/>
      <c r="I404" s="28"/>
    </row>
    <row r="405" spans="1:9" ht="27.75" customHeight="1" x14ac:dyDescent="0.2">
      <c r="A405" s="31" t="s">
        <v>3366</v>
      </c>
      <c r="B405" s="33" t="s">
        <v>3365</v>
      </c>
      <c r="C405" s="32"/>
      <c r="D405" s="32">
        <v>0</v>
      </c>
      <c r="E405" s="32">
        <v>209581.1</v>
      </c>
      <c r="F405" s="32">
        <v>0</v>
      </c>
      <c r="G405" s="28"/>
      <c r="I405" s="28"/>
    </row>
    <row r="406" spans="1:9" ht="27.75" customHeight="1" x14ac:dyDescent="0.2">
      <c r="A406" s="31" t="s">
        <v>3364</v>
      </c>
      <c r="B406" s="33" t="s">
        <v>3363</v>
      </c>
      <c r="C406" s="32"/>
      <c r="D406" s="32">
        <v>0</v>
      </c>
      <c r="E406" s="32">
        <v>32651.1</v>
      </c>
      <c r="F406" s="32">
        <v>0</v>
      </c>
      <c r="G406" s="28"/>
      <c r="I406" s="28"/>
    </row>
    <row r="407" spans="1:9" ht="27.75" customHeight="1" x14ac:dyDescent="0.2">
      <c r="A407" s="31" t="s">
        <v>3362</v>
      </c>
      <c r="B407" s="33" t="s">
        <v>1949</v>
      </c>
      <c r="C407" s="32"/>
      <c r="D407" s="32">
        <v>11044.1</v>
      </c>
      <c r="E407" s="32">
        <v>744</v>
      </c>
      <c r="F407" s="32">
        <v>0</v>
      </c>
      <c r="G407" s="28"/>
      <c r="I407" s="28"/>
    </row>
    <row r="408" spans="1:9" ht="27.75" customHeight="1" x14ac:dyDescent="0.2">
      <c r="A408" s="31" t="s">
        <v>3361</v>
      </c>
      <c r="B408" s="33" t="s">
        <v>3360</v>
      </c>
      <c r="C408" s="32"/>
      <c r="D408" s="32">
        <v>0</v>
      </c>
      <c r="E408" s="32">
        <v>143783.20000000001</v>
      </c>
      <c r="F408" s="32">
        <v>0</v>
      </c>
      <c r="G408" s="28"/>
      <c r="I408" s="28"/>
    </row>
    <row r="409" spans="1:9" ht="27.75" customHeight="1" x14ac:dyDescent="0.2">
      <c r="A409" s="31" t="s">
        <v>3359</v>
      </c>
      <c r="B409" s="33" t="s">
        <v>3358</v>
      </c>
      <c r="C409" s="32"/>
      <c r="D409" s="32">
        <v>0</v>
      </c>
      <c r="E409" s="32">
        <v>19043.900000000001</v>
      </c>
      <c r="F409" s="32">
        <v>0</v>
      </c>
      <c r="G409" s="28"/>
      <c r="I409" s="28"/>
    </row>
    <row r="410" spans="1:9" ht="27.75" customHeight="1" x14ac:dyDescent="0.2">
      <c r="A410" s="31" t="s">
        <v>3357</v>
      </c>
      <c r="B410" s="33" t="s">
        <v>3356</v>
      </c>
      <c r="C410" s="32"/>
      <c r="D410" s="32">
        <v>0</v>
      </c>
      <c r="E410" s="32">
        <v>9527.1</v>
      </c>
      <c r="F410" s="32">
        <v>0</v>
      </c>
      <c r="G410" s="28"/>
      <c r="I410" s="28"/>
    </row>
    <row r="411" spans="1:9" ht="27.75" customHeight="1" x14ac:dyDescent="0.2">
      <c r="A411" s="31" t="s">
        <v>3355</v>
      </c>
      <c r="B411" s="33" t="s">
        <v>3354</v>
      </c>
      <c r="C411" s="32"/>
      <c r="D411" s="32">
        <v>8147.1</v>
      </c>
      <c r="E411" s="32">
        <v>28977.3</v>
      </c>
      <c r="F411" s="32">
        <v>0</v>
      </c>
      <c r="G411" s="28"/>
      <c r="I411" s="28"/>
    </row>
    <row r="412" spans="1:9" ht="27.75" customHeight="1" x14ac:dyDescent="0.2">
      <c r="A412" s="31" t="s">
        <v>3353</v>
      </c>
      <c r="B412" s="33" t="s">
        <v>3352</v>
      </c>
      <c r="C412" s="32"/>
      <c r="D412" s="32">
        <v>0</v>
      </c>
      <c r="E412" s="32">
        <v>5383.3</v>
      </c>
      <c r="F412" s="32">
        <v>0</v>
      </c>
      <c r="G412" s="28"/>
      <c r="I412" s="28"/>
    </row>
    <row r="413" spans="1:9" ht="27.75" customHeight="1" x14ac:dyDescent="0.2">
      <c r="A413" s="31" t="s">
        <v>3351</v>
      </c>
      <c r="B413" s="33" t="s">
        <v>3350</v>
      </c>
      <c r="C413" s="32"/>
      <c r="D413" s="32">
        <v>0</v>
      </c>
      <c r="E413" s="32">
        <v>20573.2</v>
      </c>
      <c r="F413" s="32">
        <v>0</v>
      </c>
      <c r="G413" s="28"/>
      <c r="I413" s="28"/>
    </row>
    <row r="414" spans="1:9" ht="27.75" customHeight="1" x14ac:dyDescent="0.2">
      <c r="A414" s="31" t="s">
        <v>3349</v>
      </c>
      <c r="B414" s="33" t="s">
        <v>3348</v>
      </c>
      <c r="C414" s="32"/>
      <c r="D414" s="32">
        <v>7033.7</v>
      </c>
      <c r="E414" s="32">
        <v>1537.1000000000001</v>
      </c>
      <c r="F414" s="32">
        <v>0</v>
      </c>
      <c r="G414" s="28"/>
      <c r="I414" s="28"/>
    </row>
    <row r="415" spans="1:9" ht="27.75" customHeight="1" x14ac:dyDescent="0.2">
      <c r="A415" s="31" t="s">
        <v>3347</v>
      </c>
      <c r="B415" s="33" t="s">
        <v>3346</v>
      </c>
      <c r="C415" s="32"/>
      <c r="D415" s="32">
        <v>0</v>
      </c>
      <c r="E415" s="32">
        <v>15560.5</v>
      </c>
      <c r="F415" s="32">
        <v>0</v>
      </c>
      <c r="G415" s="28"/>
      <c r="I415" s="28"/>
    </row>
    <row r="416" spans="1:9" ht="27.75" customHeight="1" x14ac:dyDescent="0.2">
      <c r="A416" s="31" t="s">
        <v>3345</v>
      </c>
      <c r="B416" s="33" t="s">
        <v>3344</v>
      </c>
      <c r="C416" s="32"/>
      <c r="D416" s="32">
        <v>0</v>
      </c>
      <c r="E416" s="32">
        <v>13027.3</v>
      </c>
      <c r="F416" s="32">
        <v>0</v>
      </c>
      <c r="G416" s="28"/>
      <c r="I416" s="28"/>
    </row>
    <row r="417" spans="1:9" ht="27.75" customHeight="1" x14ac:dyDescent="0.2">
      <c r="A417" s="31" t="s">
        <v>3343</v>
      </c>
      <c r="B417" s="33" t="s">
        <v>3342</v>
      </c>
      <c r="C417" s="32"/>
      <c r="D417" s="32">
        <v>48251.9</v>
      </c>
      <c r="E417" s="32">
        <v>25850.799999999999</v>
      </c>
      <c r="F417" s="32">
        <v>0</v>
      </c>
      <c r="G417" s="28"/>
      <c r="I417" s="28"/>
    </row>
    <row r="418" spans="1:9" ht="27.75" customHeight="1" x14ac:dyDescent="0.2">
      <c r="A418" s="31" t="s">
        <v>3341</v>
      </c>
      <c r="B418" s="33" t="s">
        <v>3340</v>
      </c>
      <c r="C418" s="32"/>
      <c r="D418" s="32">
        <v>5969.5</v>
      </c>
      <c r="E418" s="32">
        <v>3226.9</v>
      </c>
      <c r="F418" s="32">
        <v>0</v>
      </c>
      <c r="G418" s="28"/>
      <c r="I418" s="28"/>
    </row>
    <row r="419" spans="1:9" ht="27.75" customHeight="1" x14ac:dyDescent="0.2">
      <c r="A419" s="31" t="s">
        <v>3339</v>
      </c>
      <c r="B419" s="33" t="s">
        <v>3338</v>
      </c>
      <c r="C419" s="32"/>
      <c r="D419" s="32">
        <v>0</v>
      </c>
      <c r="E419" s="32">
        <v>59798.400000000001</v>
      </c>
      <c r="F419" s="32">
        <v>0</v>
      </c>
      <c r="G419" s="28"/>
      <c r="I419" s="28"/>
    </row>
    <row r="420" spans="1:9" ht="27.75" customHeight="1" x14ac:dyDescent="0.2">
      <c r="A420" s="31" t="s">
        <v>3337</v>
      </c>
      <c r="B420" s="33" t="s">
        <v>3336</v>
      </c>
      <c r="C420" s="32"/>
      <c r="D420" s="32">
        <v>0</v>
      </c>
      <c r="E420" s="32">
        <v>461235.20000000001</v>
      </c>
      <c r="F420" s="32">
        <v>0</v>
      </c>
      <c r="G420" s="28"/>
      <c r="I420" s="28"/>
    </row>
    <row r="421" spans="1:9" ht="27.75" customHeight="1" x14ac:dyDescent="0.2">
      <c r="A421" s="31" t="s">
        <v>3335</v>
      </c>
      <c r="B421" s="33" t="s">
        <v>3334</v>
      </c>
      <c r="C421" s="32"/>
      <c r="D421" s="32">
        <v>0</v>
      </c>
      <c r="E421" s="32">
        <v>235732.5</v>
      </c>
      <c r="F421" s="32">
        <v>0</v>
      </c>
      <c r="G421" s="28"/>
      <c r="I421" s="28"/>
    </row>
    <row r="422" spans="1:9" ht="27.75" customHeight="1" x14ac:dyDescent="0.2">
      <c r="A422" s="31" t="s">
        <v>3333</v>
      </c>
      <c r="B422" s="33" t="s">
        <v>3332</v>
      </c>
      <c r="C422" s="32"/>
      <c r="D422" s="32">
        <v>0</v>
      </c>
      <c r="E422" s="32">
        <v>20292.7</v>
      </c>
      <c r="F422" s="32">
        <v>0</v>
      </c>
      <c r="G422" s="28"/>
      <c r="I422" s="28"/>
    </row>
    <row r="423" spans="1:9" ht="27.75" customHeight="1" x14ac:dyDescent="0.2">
      <c r="A423" s="31" t="s">
        <v>3331</v>
      </c>
      <c r="B423" s="33" t="s">
        <v>1991</v>
      </c>
      <c r="C423" s="32"/>
      <c r="D423" s="32">
        <v>0</v>
      </c>
      <c r="E423" s="32">
        <v>5743.9</v>
      </c>
      <c r="F423" s="32">
        <v>0</v>
      </c>
      <c r="G423" s="28"/>
      <c r="I423" s="28"/>
    </row>
    <row r="424" spans="1:9" ht="27.75" customHeight="1" x14ac:dyDescent="0.2">
      <c r="A424" s="31" t="s">
        <v>3330</v>
      </c>
      <c r="B424" s="33" t="s">
        <v>3329</v>
      </c>
      <c r="C424" s="32"/>
      <c r="D424" s="32">
        <v>46496.800000000003</v>
      </c>
      <c r="E424" s="32">
        <v>602.29999999999995</v>
      </c>
      <c r="F424" s="32">
        <v>0</v>
      </c>
      <c r="G424" s="28"/>
      <c r="I424" s="28"/>
    </row>
    <row r="425" spans="1:9" ht="27.75" customHeight="1" x14ac:dyDescent="0.2">
      <c r="A425" s="31" t="s">
        <v>3328</v>
      </c>
      <c r="B425" s="33" t="s">
        <v>3327</v>
      </c>
      <c r="C425" s="32"/>
      <c r="D425" s="32">
        <v>0</v>
      </c>
      <c r="E425" s="32">
        <v>78850.899999999994</v>
      </c>
      <c r="F425" s="32">
        <v>0</v>
      </c>
      <c r="G425" s="28"/>
      <c r="I425" s="28"/>
    </row>
    <row r="426" spans="1:9" ht="27.75" customHeight="1" x14ac:dyDescent="0.2">
      <c r="A426" s="31" t="s">
        <v>3326</v>
      </c>
      <c r="B426" s="33" t="s">
        <v>3325</v>
      </c>
      <c r="C426" s="32"/>
      <c r="D426" s="32">
        <v>13312.6</v>
      </c>
      <c r="E426" s="32">
        <v>1056.4000000000001</v>
      </c>
      <c r="F426" s="32">
        <v>0</v>
      </c>
      <c r="G426" s="28"/>
      <c r="I426" s="28"/>
    </row>
    <row r="427" spans="1:9" ht="27.75" customHeight="1" x14ac:dyDescent="0.2">
      <c r="A427" s="31" t="s">
        <v>3324</v>
      </c>
      <c r="B427" s="33" t="s">
        <v>3323</v>
      </c>
      <c r="C427" s="32"/>
      <c r="D427" s="32">
        <v>0</v>
      </c>
      <c r="E427" s="32">
        <v>435314.5</v>
      </c>
      <c r="F427" s="32">
        <v>0</v>
      </c>
      <c r="G427" s="28"/>
      <c r="I427" s="28"/>
    </row>
    <row r="428" spans="1:9" ht="27.75" customHeight="1" x14ac:dyDescent="0.2">
      <c r="A428" s="31" t="s">
        <v>3322</v>
      </c>
      <c r="B428" s="33" t="s">
        <v>3321</v>
      </c>
      <c r="C428" s="32"/>
      <c r="D428" s="32">
        <v>7740.6</v>
      </c>
      <c r="E428" s="32">
        <v>1934.1000000000001</v>
      </c>
      <c r="F428" s="32">
        <v>0</v>
      </c>
      <c r="G428" s="28"/>
      <c r="I428" s="28"/>
    </row>
    <row r="429" spans="1:9" ht="27.75" customHeight="1" x14ac:dyDescent="0.2">
      <c r="A429" s="31" t="s">
        <v>3320</v>
      </c>
      <c r="B429" s="33" t="s">
        <v>3319</v>
      </c>
      <c r="C429" s="32"/>
      <c r="D429" s="32">
        <v>0</v>
      </c>
      <c r="E429" s="32">
        <v>32931.9</v>
      </c>
      <c r="F429" s="32">
        <v>0</v>
      </c>
      <c r="G429" s="28"/>
      <c r="I429" s="28"/>
    </row>
    <row r="430" spans="1:9" ht="27.75" customHeight="1" x14ac:dyDescent="0.2">
      <c r="A430" s="31" t="s">
        <v>3318</v>
      </c>
      <c r="B430" s="33" t="s">
        <v>3317</v>
      </c>
      <c r="C430" s="32"/>
      <c r="D430" s="32">
        <v>0</v>
      </c>
      <c r="E430" s="32">
        <v>17705.599999999999</v>
      </c>
      <c r="F430" s="32">
        <v>0</v>
      </c>
      <c r="G430" s="28"/>
      <c r="I430" s="28"/>
    </row>
    <row r="431" spans="1:9" ht="27.75" customHeight="1" x14ac:dyDescent="0.2">
      <c r="A431" s="31" t="s">
        <v>3316</v>
      </c>
      <c r="B431" s="33" t="s">
        <v>3315</v>
      </c>
      <c r="C431" s="32"/>
      <c r="D431" s="32">
        <v>12525.2</v>
      </c>
      <c r="E431" s="32">
        <v>4249.8999999999996</v>
      </c>
      <c r="F431" s="32">
        <v>0</v>
      </c>
      <c r="G431" s="28"/>
      <c r="I431" s="28"/>
    </row>
    <row r="432" spans="1:9" ht="27.75" customHeight="1" x14ac:dyDescent="0.2">
      <c r="A432" s="31" t="s">
        <v>3314</v>
      </c>
      <c r="B432" s="33" t="s">
        <v>3313</v>
      </c>
      <c r="C432" s="32"/>
      <c r="D432" s="32">
        <v>15103.5</v>
      </c>
      <c r="E432" s="32">
        <v>164</v>
      </c>
      <c r="F432" s="32">
        <v>0</v>
      </c>
      <c r="G432" s="28"/>
      <c r="I432" s="28"/>
    </row>
    <row r="433" spans="1:9" ht="27.75" customHeight="1" x14ac:dyDescent="0.2">
      <c r="A433" s="31" t="s">
        <v>3312</v>
      </c>
      <c r="B433" s="33" t="s">
        <v>3311</v>
      </c>
      <c r="C433" s="32"/>
      <c r="D433" s="32">
        <v>21610.9</v>
      </c>
      <c r="E433" s="32">
        <v>9631.7000000000007</v>
      </c>
      <c r="F433" s="32">
        <v>0</v>
      </c>
      <c r="G433" s="28"/>
      <c r="I433" s="28"/>
    </row>
    <row r="434" spans="1:9" ht="27.75" customHeight="1" x14ac:dyDescent="0.2">
      <c r="A434" s="31" t="s">
        <v>3310</v>
      </c>
      <c r="B434" s="33" t="s">
        <v>3309</v>
      </c>
      <c r="C434" s="32"/>
      <c r="D434" s="32">
        <v>0</v>
      </c>
      <c r="E434" s="32">
        <v>13271.9</v>
      </c>
      <c r="F434" s="32">
        <v>0</v>
      </c>
      <c r="G434" s="28"/>
      <c r="I434" s="28"/>
    </row>
    <row r="435" spans="1:9" ht="27.75" customHeight="1" x14ac:dyDescent="0.2">
      <c r="A435" s="31" t="s">
        <v>3308</v>
      </c>
      <c r="B435" s="33" t="s">
        <v>3307</v>
      </c>
      <c r="C435" s="32"/>
      <c r="D435" s="32">
        <v>0</v>
      </c>
      <c r="E435" s="32">
        <v>75719.3</v>
      </c>
      <c r="F435" s="32">
        <v>0</v>
      </c>
      <c r="G435" s="28"/>
      <c r="I435" s="28"/>
    </row>
    <row r="436" spans="1:9" ht="27.75" customHeight="1" x14ac:dyDescent="0.2">
      <c r="A436" s="31" t="s">
        <v>3306</v>
      </c>
      <c r="B436" s="33" t="s">
        <v>3305</v>
      </c>
      <c r="C436" s="32"/>
      <c r="D436" s="32">
        <v>178751.8</v>
      </c>
      <c r="E436" s="32">
        <v>0</v>
      </c>
      <c r="F436" s="32">
        <v>0</v>
      </c>
      <c r="G436" s="28"/>
      <c r="I436" s="28"/>
    </row>
    <row r="437" spans="1:9" ht="27.75" customHeight="1" x14ac:dyDescent="0.2">
      <c r="A437" s="31" t="s">
        <v>3304</v>
      </c>
      <c r="B437" s="33" t="s">
        <v>3303</v>
      </c>
      <c r="C437" s="32"/>
      <c r="D437" s="32">
        <v>15350.9</v>
      </c>
      <c r="E437" s="32">
        <v>0</v>
      </c>
      <c r="F437" s="32">
        <v>0</v>
      </c>
      <c r="G437" s="28"/>
      <c r="I437" s="28"/>
    </row>
    <row r="438" spans="1:9" ht="27.75" customHeight="1" x14ac:dyDescent="0.2">
      <c r="A438" s="31" t="s">
        <v>3302</v>
      </c>
      <c r="B438" s="33" t="s">
        <v>3301</v>
      </c>
      <c r="C438" s="32"/>
      <c r="D438" s="32">
        <v>37924.800000000003</v>
      </c>
      <c r="E438" s="32">
        <v>0</v>
      </c>
      <c r="F438" s="32">
        <v>0</v>
      </c>
      <c r="G438" s="28"/>
      <c r="I438" s="28"/>
    </row>
    <row r="439" spans="1:9" ht="27.75" customHeight="1" x14ac:dyDescent="0.2">
      <c r="A439" s="31" t="s">
        <v>3300</v>
      </c>
      <c r="B439" s="33" t="s">
        <v>3299</v>
      </c>
      <c r="C439" s="32"/>
      <c r="D439" s="32">
        <v>12937</v>
      </c>
      <c r="E439" s="32">
        <v>0</v>
      </c>
      <c r="F439" s="32">
        <v>0</v>
      </c>
      <c r="G439" s="28"/>
      <c r="I439" s="28"/>
    </row>
    <row r="440" spans="1:9" ht="27.75" customHeight="1" x14ac:dyDescent="0.2">
      <c r="A440" s="31" t="s">
        <v>3298</v>
      </c>
      <c r="B440" s="33" t="s">
        <v>3297</v>
      </c>
      <c r="C440" s="32"/>
      <c r="D440" s="32">
        <v>12767.8</v>
      </c>
      <c r="E440" s="32">
        <v>1222</v>
      </c>
      <c r="F440" s="32">
        <v>0</v>
      </c>
      <c r="G440" s="28"/>
      <c r="I440" s="28"/>
    </row>
    <row r="441" spans="1:9" ht="27.75" customHeight="1" x14ac:dyDescent="0.2">
      <c r="A441" s="31" t="s">
        <v>3296</v>
      </c>
      <c r="B441" s="33" t="s">
        <v>3295</v>
      </c>
      <c r="C441" s="32"/>
      <c r="D441" s="32">
        <v>50852.7</v>
      </c>
      <c r="E441" s="32">
        <v>0</v>
      </c>
      <c r="F441" s="32">
        <v>0</v>
      </c>
      <c r="G441" s="28"/>
      <c r="I441" s="28"/>
    </row>
    <row r="442" spans="1:9" ht="27.75" customHeight="1" x14ac:dyDescent="0.2">
      <c r="A442" s="31" t="s">
        <v>3294</v>
      </c>
      <c r="B442" s="33" t="s">
        <v>3293</v>
      </c>
      <c r="C442" s="32"/>
      <c r="D442" s="32">
        <v>15059.2</v>
      </c>
      <c r="E442" s="32">
        <v>0</v>
      </c>
      <c r="F442" s="32">
        <v>0</v>
      </c>
      <c r="G442" s="28"/>
      <c r="I442" s="28"/>
    </row>
    <row r="443" spans="1:9" ht="27.75" customHeight="1" x14ac:dyDescent="0.2">
      <c r="A443" s="31" t="s">
        <v>3292</v>
      </c>
      <c r="B443" s="33" t="s">
        <v>3291</v>
      </c>
      <c r="C443" s="32"/>
      <c r="D443" s="32">
        <v>13591.2</v>
      </c>
      <c r="E443" s="32">
        <v>0</v>
      </c>
      <c r="F443" s="32">
        <v>0</v>
      </c>
      <c r="G443" s="28"/>
      <c r="I443" s="28"/>
    </row>
    <row r="444" spans="1:9" ht="27.75" customHeight="1" x14ac:dyDescent="0.2">
      <c r="A444" s="31" t="s">
        <v>3290</v>
      </c>
      <c r="B444" s="33" t="s">
        <v>3289</v>
      </c>
      <c r="C444" s="32"/>
      <c r="D444" s="32">
        <v>19521.400000000001</v>
      </c>
      <c r="E444" s="32">
        <v>0</v>
      </c>
      <c r="F444" s="32">
        <v>0</v>
      </c>
      <c r="G444" s="28"/>
      <c r="I444" s="28"/>
    </row>
    <row r="445" spans="1:9" ht="27.75" customHeight="1" x14ac:dyDescent="0.2">
      <c r="A445" s="31" t="s">
        <v>3288</v>
      </c>
      <c r="B445" s="33" t="s">
        <v>3287</v>
      </c>
      <c r="C445" s="32"/>
      <c r="D445" s="32">
        <v>16058.1</v>
      </c>
      <c r="E445" s="32">
        <v>0</v>
      </c>
      <c r="F445" s="32">
        <v>0</v>
      </c>
      <c r="G445" s="28"/>
      <c r="I445" s="28"/>
    </row>
    <row r="446" spans="1:9" ht="27.75" customHeight="1" x14ac:dyDescent="0.2">
      <c r="A446" s="31" t="s">
        <v>3286</v>
      </c>
      <c r="B446" s="33" t="s">
        <v>3285</v>
      </c>
      <c r="C446" s="32"/>
      <c r="D446" s="32">
        <v>30705.8</v>
      </c>
      <c r="E446" s="32">
        <v>0</v>
      </c>
      <c r="F446" s="32">
        <v>0</v>
      </c>
      <c r="G446" s="28"/>
      <c r="I446" s="28"/>
    </row>
    <row r="447" spans="1:9" ht="27.75" customHeight="1" x14ac:dyDescent="0.2">
      <c r="A447" s="31" t="s">
        <v>3284</v>
      </c>
      <c r="B447" s="33" t="s">
        <v>3283</v>
      </c>
      <c r="C447" s="32"/>
      <c r="D447" s="32">
        <v>24668.5</v>
      </c>
      <c r="E447" s="32">
        <v>0</v>
      </c>
      <c r="F447" s="32">
        <v>0</v>
      </c>
      <c r="G447" s="28"/>
      <c r="I447" s="28"/>
    </row>
    <row r="448" spans="1:9" ht="27.75" customHeight="1" x14ac:dyDescent="0.2">
      <c r="A448" s="31" t="s">
        <v>3282</v>
      </c>
      <c r="B448" s="33" t="s">
        <v>3281</v>
      </c>
      <c r="C448" s="32"/>
      <c r="D448" s="32">
        <v>17841</v>
      </c>
      <c r="E448" s="32">
        <v>0</v>
      </c>
      <c r="F448" s="32">
        <v>0</v>
      </c>
      <c r="G448" s="28"/>
      <c r="I448" s="28"/>
    </row>
    <row r="449" spans="1:9" ht="27.75" customHeight="1" x14ac:dyDescent="0.2">
      <c r="A449" s="31" t="s">
        <v>3280</v>
      </c>
      <c r="B449" s="33" t="s">
        <v>3279</v>
      </c>
      <c r="C449" s="32"/>
      <c r="D449" s="32">
        <v>10830.1</v>
      </c>
      <c r="E449" s="32">
        <v>0</v>
      </c>
      <c r="F449" s="32">
        <v>0</v>
      </c>
      <c r="G449" s="28"/>
      <c r="I449" s="28"/>
    </row>
    <row r="450" spans="1:9" ht="27.75" customHeight="1" x14ac:dyDescent="0.2">
      <c r="A450" s="31" t="s">
        <v>3278</v>
      </c>
      <c r="B450" s="33" t="s">
        <v>3277</v>
      </c>
      <c r="C450" s="32"/>
      <c r="D450" s="32">
        <v>29719.1</v>
      </c>
      <c r="E450" s="32">
        <v>0</v>
      </c>
      <c r="F450" s="32">
        <v>0</v>
      </c>
      <c r="G450" s="28"/>
      <c r="I450" s="28"/>
    </row>
    <row r="451" spans="1:9" ht="27.75" customHeight="1" x14ac:dyDescent="0.2">
      <c r="A451" s="31" t="s">
        <v>3276</v>
      </c>
      <c r="B451" s="33" t="s">
        <v>3275</v>
      </c>
      <c r="C451" s="32"/>
      <c r="D451" s="32">
        <v>32806.6</v>
      </c>
      <c r="E451" s="32">
        <v>0</v>
      </c>
      <c r="F451" s="32">
        <v>0</v>
      </c>
      <c r="G451" s="28"/>
      <c r="I451" s="28"/>
    </row>
    <row r="452" spans="1:9" ht="27.75" customHeight="1" x14ac:dyDescent="0.2">
      <c r="A452" s="31" t="s">
        <v>3274</v>
      </c>
      <c r="B452" s="33" t="s">
        <v>3273</v>
      </c>
      <c r="C452" s="32"/>
      <c r="D452" s="32">
        <v>3359.4</v>
      </c>
      <c r="E452" s="32">
        <v>32870</v>
      </c>
      <c r="F452" s="32">
        <v>0</v>
      </c>
      <c r="G452" s="28"/>
      <c r="I452" s="28"/>
    </row>
    <row r="453" spans="1:9" ht="27.75" customHeight="1" x14ac:dyDescent="0.2">
      <c r="A453" s="31" t="s">
        <v>3272</v>
      </c>
      <c r="B453" s="33" t="s">
        <v>3271</v>
      </c>
      <c r="C453" s="32"/>
      <c r="D453" s="32">
        <v>26377.7</v>
      </c>
      <c r="E453" s="32">
        <v>0</v>
      </c>
      <c r="F453" s="32">
        <v>0</v>
      </c>
      <c r="G453" s="28"/>
      <c r="I453" s="28"/>
    </row>
    <row r="454" spans="1:9" ht="27.75" customHeight="1" x14ac:dyDescent="0.2">
      <c r="A454" s="31" t="s">
        <v>3270</v>
      </c>
      <c r="B454" s="33" t="s">
        <v>3269</v>
      </c>
      <c r="C454" s="32"/>
      <c r="D454" s="32">
        <v>38342.699999999997</v>
      </c>
      <c r="E454" s="32">
        <v>0</v>
      </c>
      <c r="F454" s="32">
        <v>0</v>
      </c>
      <c r="G454" s="28"/>
      <c r="I454" s="28"/>
    </row>
    <row r="455" spans="1:9" ht="27.75" customHeight="1" x14ac:dyDescent="0.2">
      <c r="A455" s="31" t="s">
        <v>3268</v>
      </c>
      <c r="B455" s="33" t="s">
        <v>3267</v>
      </c>
      <c r="C455" s="32"/>
      <c r="D455" s="32">
        <v>0</v>
      </c>
      <c r="E455" s="32">
        <v>0</v>
      </c>
      <c r="F455" s="32">
        <v>55391.7</v>
      </c>
      <c r="G455" s="28"/>
      <c r="I455" s="28"/>
    </row>
    <row r="456" spans="1:9" ht="27.75" customHeight="1" x14ac:dyDescent="0.2">
      <c r="A456" s="31" t="s">
        <v>3266</v>
      </c>
      <c r="B456" s="33" t="s">
        <v>3265</v>
      </c>
      <c r="C456" s="32"/>
      <c r="D456" s="32">
        <v>20593.900000000001</v>
      </c>
      <c r="E456" s="32">
        <v>0</v>
      </c>
      <c r="F456" s="32">
        <v>0</v>
      </c>
      <c r="G456" s="28"/>
      <c r="I456" s="28"/>
    </row>
    <row r="457" spans="1:9" ht="27.75" customHeight="1" x14ac:dyDescent="0.2">
      <c r="A457" s="31" t="s">
        <v>3264</v>
      </c>
      <c r="B457" s="33" t="s">
        <v>3263</v>
      </c>
      <c r="C457" s="32"/>
      <c r="D457" s="32">
        <v>39674</v>
      </c>
      <c r="E457" s="32">
        <v>0</v>
      </c>
      <c r="F457" s="32">
        <v>0</v>
      </c>
      <c r="G457" s="28"/>
      <c r="I457" s="28"/>
    </row>
    <row r="458" spans="1:9" ht="27.75" customHeight="1" x14ac:dyDescent="0.2">
      <c r="A458" s="31" t="s">
        <v>3262</v>
      </c>
      <c r="B458" s="33" t="s">
        <v>3261</v>
      </c>
      <c r="C458" s="32"/>
      <c r="D458" s="32">
        <v>10848.1</v>
      </c>
      <c r="E458" s="32">
        <v>0</v>
      </c>
      <c r="F458" s="32">
        <v>0</v>
      </c>
      <c r="G458" s="28"/>
      <c r="I458" s="28"/>
    </row>
    <row r="459" spans="1:9" ht="27.75" customHeight="1" x14ac:dyDescent="0.2">
      <c r="A459" s="31" t="s">
        <v>3260</v>
      </c>
      <c r="B459" s="33" t="s">
        <v>3259</v>
      </c>
      <c r="C459" s="32"/>
      <c r="D459" s="32">
        <v>10120.4</v>
      </c>
      <c r="E459" s="32">
        <v>868.2</v>
      </c>
      <c r="F459" s="32">
        <v>0</v>
      </c>
      <c r="G459" s="28"/>
      <c r="I459" s="28"/>
    </row>
    <row r="460" spans="1:9" ht="27.75" customHeight="1" x14ac:dyDescent="0.2">
      <c r="A460" s="31" t="s">
        <v>3258</v>
      </c>
      <c r="B460" s="33" t="s">
        <v>3257</v>
      </c>
      <c r="C460" s="32"/>
      <c r="D460" s="32">
        <v>1131.3</v>
      </c>
      <c r="E460" s="32">
        <v>1062.5999999999999</v>
      </c>
      <c r="F460" s="32">
        <v>0</v>
      </c>
      <c r="G460" s="28"/>
      <c r="I460" s="28"/>
    </row>
    <row r="461" spans="1:9" ht="27.75" customHeight="1" x14ac:dyDescent="0.2">
      <c r="A461" s="31" t="s">
        <v>3256</v>
      </c>
      <c r="B461" s="33" t="s">
        <v>3255</v>
      </c>
      <c r="C461" s="32"/>
      <c r="D461" s="32">
        <v>8152.4</v>
      </c>
      <c r="E461" s="32">
        <v>0</v>
      </c>
      <c r="F461" s="32">
        <v>0</v>
      </c>
      <c r="G461" s="28"/>
      <c r="I461" s="28"/>
    </row>
    <row r="462" spans="1:9" ht="27.75" customHeight="1" x14ac:dyDescent="0.2">
      <c r="A462" s="31" t="s">
        <v>3254</v>
      </c>
      <c r="B462" s="33" t="s">
        <v>3253</v>
      </c>
      <c r="C462" s="32"/>
      <c r="D462" s="32">
        <v>12809.7</v>
      </c>
      <c r="E462" s="32">
        <v>0</v>
      </c>
      <c r="F462" s="32">
        <v>0</v>
      </c>
      <c r="G462" s="28"/>
      <c r="I462" s="28"/>
    </row>
    <row r="463" spans="1:9" ht="27.75" customHeight="1" x14ac:dyDescent="0.2">
      <c r="A463" s="31" t="s">
        <v>3252</v>
      </c>
      <c r="B463" s="33" t="s">
        <v>3251</v>
      </c>
      <c r="C463" s="32"/>
      <c r="D463" s="32">
        <v>17424.3</v>
      </c>
      <c r="E463" s="32">
        <v>0</v>
      </c>
      <c r="F463" s="32">
        <v>0</v>
      </c>
      <c r="G463" s="28"/>
      <c r="I463" s="28"/>
    </row>
    <row r="464" spans="1:9" ht="27.75" customHeight="1" x14ac:dyDescent="0.2">
      <c r="A464" s="31" t="s">
        <v>3250</v>
      </c>
      <c r="B464" s="33" t="s">
        <v>3249</v>
      </c>
      <c r="C464" s="32"/>
      <c r="D464" s="32">
        <v>33025.800000000003</v>
      </c>
      <c r="E464" s="32">
        <v>0</v>
      </c>
      <c r="F464" s="32">
        <v>0</v>
      </c>
      <c r="G464" s="28"/>
      <c r="I464" s="28"/>
    </row>
    <row r="465" spans="1:9" ht="27.75" customHeight="1" x14ac:dyDescent="0.2">
      <c r="A465" s="31" t="s">
        <v>3248</v>
      </c>
      <c r="B465" s="33" t="s">
        <v>3247</v>
      </c>
      <c r="C465" s="32"/>
      <c r="D465" s="32">
        <v>23927.599999999999</v>
      </c>
      <c r="E465" s="32">
        <v>0</v>
      </c>
      <c r="F465" s="32">
        <v>0</v>
      </c>
      <c r="G465" s="28"/>
      <c r="I465" s="28"/>
    </row>
    <row r="466" spans="1:9" ht="27.75" customHeight="1" x14ac:dyDescent="0.2">
      <c r="A466" s="31" t="s">
        <v>3246</v>
      </c>
      <c r="B466" s="33" t="s">
        <v>3018</v>
      </c>
      <c r="C466" s="32"/>
      <c r="D466" s="32">
        <v>0</v>
      </c>
      <c r="E466" s="32">
        <v>0</v>
      </c>
      <c r="F466" s="32">
        <v>5313.7</v>
      </c>
      <c r="G466" s="28"/>
      <c r="I466" s="28"/>
    </row>
    <row r="467" spans="1:9" ht="27.75" customHeight="1" x14ac:dyDescent="0.2">
      <c r="A467" s="31" t="s">
        <v>3245</v>
      </c>
      <c r="B467" s="33" t="s">
        <v>3244</v>
      </c>
      <c r="C467" s="32"/>
      <c r="D467" s="32">
        <v>0</v>
      </c>
      <c r="E467" s="32">
        <v>0</v>
      </c>
      <c r="F467" s="32">
        <v>192572.6</v>
      </c>
      <c r="G467" s="28"/>
      <c r="I467" s="28"/>
    </row>
    <row r="468" spans="1:9" ht="27.75" customHeight="1" x14ac:dyDescent="0.2">
      <c r="A468" s="31" t="s">
        <v>3243</v>
      </c>
      <c r="B468" s="33" t="s">
        <v>3242</v>
      </c>
      <c r="C468" s="32"/>
      <c r="D468" s="32">
        <v>17020.400000000001</v>
      </c>
      <c r="E468" s="32">
        <v>0</v>
      </c>
      <c r="F468" s="32">
        <v>0</v>
      </c>
      <c r="G468" s="28"/>
      <c r="I468" s="28"/>
    </row>
    <row r="469" spans="1:9" ht="27.75" customHeight="1" x14ac:dyDescent="0.2">
      <c r="A469" s="31" t="s">
        <v>3241</v>
      </c>
      <c r="B469" s="33" t="s">
        <v>3240</v>
      </c>
      <c r="C469" s="32"/>
      <c r="D469" s="32">
        <v>7569.8</v>
      </c>
      <c r="E469" s="32">
        <v>6360.4</v>
      </c>
      <c r="F469" s="32">
        <v>0</v>
      </c>
      <c r="G469" s="28"/>
      <c r="I469" s="28"/>
    </row>
    <row r="470" spans="1:9" ht="27.75" customHeight="1" x14ac:dyDescent="0.2">
      <c r="A470" s="31" t="s">
        <v>3239</v>
      </c>
      <c r="B470" s="33" t="s">
        <v>3238</v>
      </c>
      <c r="C470" s="32"/>
      <c r="D470" s="32">
        <v>13639.3</v>
      </c>
      <c r="E470" s="32">
        <v>0</v>
      </c>
      <c r="F470" s="32">
        <v>0</v>
      </c>
      <c r="G470" s="28"/>
      <c r="I470" s="28"/>
    </row>
    <row r="471" spans="1:9" ht="27.75" customHeight="1" x14ac:dyDescent="0.2">
      <c r="A471" s="31" t="s">
        <v>3237</v>
      </c>
      <c r="B471" s="33" t="s">
        <v>3236</v>
      </c>
      <c r="C471" s="32"/>
      <c r="D471" s="32">
        <v>6420.4</v>
      </c>
      <c r="E471" s="32">
        <v>25301.599999999999</v>
      </c>
      <c r="F471" s="32">
        <v>0</v>
      </c>
      <c r="G471" s="28"/>
      <c r="I471" s="28"/>
    </row>
    <row r="472" spans="1:9" ht="27.75" customHeight="1" x14ac:dyDescent="0.2">
      <c r="A472" s="31" t="s">
        <v>3235</v>
      </c>
      <c r="B472" s="33" t="s">
        <v>3234</v>
      </c>
      <c r="C472" s="32"/>
      <c r="D472" s="32">
        <v>11165.4</v>
      </c>
      <c r="E472" s="32">
        <v>0</v>
      </c>
      <c r="F472" s="32">
        <v>0</v>
      </c>
      <c r="G472" s="28"/>
      <c r="I472" s="28"/>
    </row>
    <row r="473" spans="1:9" ht="27.75" customHeight="1" x14ac:dyDescent="0.2">
      <c r="A473" s="31" t="s">
        <v>3233</v>
      </c>
      <c r="B473" s="33" t="s">
        <v>3232</v>
      </c>
      <c r="C473" s="32"/>
      <c r="D473" s="32">
        <v>7491.5</v>
      </c>
      <c r="E473" s="32">
        <v>0</v>
      </c>
      <c r="F473" s="32">
        <v>0</v>
      </c>
      <c r="G473" s="28"/>
      <c r="I473" s="28"/>
    </row>
    <row r="474" spans="1:9" ht="27.75" customHeight="1" x14ac:dyDescent="0.2">
      <c r="A474" s="31" t="s">
        <v>3231</v>
      </c>
      <c r="B474" s="33" t="s">
        <v>3230</v>
      </c>
      <c r="C474" s="32"/>
      <c r="D474" s="32">
        <v>35014.300000000003</v>
      </c>
      <c r="E474" s="32">
        <v>0</v>
      </c>
      <c r="F474" s="32">
        <v>0</v>
      </c>
      <c r="G474" s="28"/>
      <c r="I474" s="28"/>
    </row>
    <row r="475" spans="1:9" ht="27.75" customHeight="1" x14ac:dyDescent="0.2">
      <c r="A475" s="31" t="s">
        <v>3229</v>
      </c>
      <c r="B475" s="33" t="s">
        <v>3228</v>
      </c>
      <c r="C475" s="32"/>
      <c r="D475" s="32">
        <v>29988.400000000001</v>
      </c>
      <c r="E475" s="32">
        <v>0</v>
      </c>
      <c r="F475" s="32">
        <v>0</v>
      </c>
      <c r="G475" s="28"/>
      <c r="I475" s="28"/>
    </row>
    <row r="476" spans="1:9" ht="27.75" customHeight="1" x14ac:dyDescent="0.2">
      <c r="A476" s="31" t="s">
        <v>3227</v>
      </c>
      <c r="B476" s="33" t="s">
        <v>3226</v>
      </c>
      <c r="C476" s="32"/>
      <c r="D476" s="32">
        <v>8753.2000000000007</v>
      </c>
      <c r="E476" s="32">
        <v>0</v>
      </c>
      <c r="F476" s="32">
        <v>0</v>
      </c>
      <c r="G476" s="28"/>
      <c r="I476" s="28"/>
    </row>
    <row r="477" spans="1:9" ht="27.75" customHeight="1" x14ac:dyDescent="0.2">
      <c r="A477" s="31" t="s">
        <v>3225</v>
      </c>
      <c r="B477" s="33" t="s">
        <v>3224</v>
      </c>
      <c r="C477" s="32"/>
      <c r="D477" s="32">
        <v>17676.2</v>
      </c>
      <c r="E477" s="32">
        <v>0</v>
      </c>
      <c r="F477" s="32">
        <v>0</v>
      </c>
      <c r="G477" s="28"/>
      <c r="I477" s="28"/>
    </row>
    <row r="478" spans="1:9" ht="27.75" customHeight="1" x14ac:dyDescent="0.2">
      <c r="A478" s="31" t="s">
        <v>3223</v>
      </c>
      <c r="B478" s="33" t="s">
        <v>3222</v>
      </c>
      <c r="C478" s="32"/>
      <c r="D478" s="32">
        <v>50529.8</v>
      </c>
      <c r="E478" s="32">
        <v>0</v>
      </c>
      <c r="F478" s="32">
        <v>0</v>
      </c>
      <c r="G478" s="28"/>
      <c r="I478" s="28"/>
    </row>
    <row r="479" spans="1:9" ht="27.75" customHeight="1" x14ac:dyDescent="0.2">
      <c r="A479" s="31" t="s">
        <v>3221</v>
      </c>
      <c r="B479" s="33" t="s">
        <v>3220</v>
      </c>
      <c r="C479" s="32"/>
      <c r="D479" s="32">
        <v>1836.8</v>
      </c>
      <c r="E479" s="32">
        <v>0</v>
      </c>
      <c r="F479" s="32">
        <v>0</v>
      </c>
      <c r="G479" s="28"/>
      <c r="I479" s="28"/>
    </row>
    <row r="480" spans="1:9" ht="27.75" customHeight="1" x14ac:dyDescent="0.2">
      <c r="A480" s="31" t="s">
        <v>3219</v>
      </c>
      <c r="B480" s="33" t="s">
        <v>3218</v>
      </c>
      <c r="C480" s="32"/>
      <c r="D480" s="32">
        <v>1156.5</v>
      </c>
      <c r="E480" s="32">
        <v>3499</v>
      </c>
      <c r="F480" s="32">
        <v>0</v>
      </c>
      <c r="G480" s="28"/>
      <c r="I480" s="28"/>
    </row>
    <row r="481" spans="1:9" ht="27.75" customHeight="1" x14ac:dyDescent="0.2">
      <c r="A481" s="31" t="s">
        <v>3217</v>
      </c>
      <c r="B481" s="33" t="s">
        <v>3216</v>
      </c>
      <c r="C481" s="32"/>
      <c r="D481" s="32">
        <v>38992.199999999997</v>
      </c>
      <c r="E481" s="32">
        <v>0</v>
      </c>
      <c r="F481" s="32">
        <v>0</v>
      </c>
      <c r="G481" s="28"/>
      <c r="I481" s="28"/>
    </row>
    <row r="482" spans="1:9" ht="27.75" customHeight="1" x14ac:dyDescent="0.2">
      <c r="A482" s="31" t="s">
        <v>3215</v>
      </c>
      <c r="B482" s="33" t="s">
        <v>3214</v>
      </c>
      <c r="C482" s="32"/>
      <c r="D482" s="32">
        <v>36948</v>
      </c>
      <c r="E482" s="32">
        <v>0</v>
      </c>
      <c r="F482" s="32">
        <v>0</v>
      </c>
      <c r="G482" s="28"/>
      <c r="I482" s="28"/>
    </row>
    <row r="483" spans="1:9" ht="27.75" customHeight="1" x14ac:dyDescent="0.2">
      <c r="A483" s="31" t="s">
        <v>3213</v>
      </c>
      <c r="B483" s="33" t="s">
        <v>3212</v>
      </c>
      <c r="C483" s="32"/>
      <c r="D483" s="32">
        <v>7782.8</v>
      </c>
      <c r="E483" s="32">
        <v>0</v>
      </c>
      <c r="F483" s="32">
        <v>0</v>
      </c>
      <c r="G483" s="28"/>
      <c r="I483" s="28"/>
    </row>
    <row r="484" spans="1:9" ht="27.75" customHeight="1" x14ac:dyDescent="0.2">
      <c r="A484" s="31" t="s">
        <v>3211</v>
      </c>
      <c r="B484" s="33" t="s">
        <v>3210</v>
      </c>
      <c r="C484" s="32"/>
      <c r="D484" s="32">
        <v>5002.2</v>
      </c>
      <c r="E484" s="32">
        <v>0</v>
      </c>
      <c r="F484" s="32">
        <v>0</v>
      </c>
      <c r="G484" s="28"/>
      <c r="I484" s="28"/>
    </row>
    <row r="485" spans="1:9" ht="27.75" customHeight="1" x14ac:dyDescent="0.2">
      <c r="A485" s="31" t="s">
        <v>3209</v>
      </c>
      <c r="B485" s="33" t="s">
        <v>3208</v>
      </c>
      <c r="C485" s="32"/>
      <c r="D485" s="32">
        <v>16991.400000000001</v>
      </c>
      <c r="E485" s="32">
        <v>0</v>
      </c>
      <c r="F485" s="32">
        <v>0</v>
      </c>
      <c r="G485" s="28"/>
      <c r="I485" s="28"/>
    </row>
    <row r="486" spans="1:9" ht="27.75" customHeight="1" x14ac:dyDescent="0.2">
      <c r="A486" s="31" t="s">
        <v>3207</v>
      </c>
      <c r="B486" s="33" t="s">
        <v>3206</v>
      </c>
      <c r="C486" s="32"/>
      <c r="D486" s="32">
        <v>44544.2</v>
      </c>
      <c r="E486" s="32">
        <v>0</v>
      </c>
      <c r="F486" s="32">
        <v>0</v>
      </c>
      <c r="G486" s="28"/>
      <c r="I486" s="28"/>
    </row>
    <row r="487" spans="1:9" ht="27.75" customHeight="1" x14ac:dyDescent="0.2">
      <c r="A487" s="31" t="s">
        <v>3205</v>
      </c>
      <c r="B487" s="33" t="s">
        <v>3204</v>
      </c>
      <c r="C487" s="32"/>
      <c r="D487" s="32">
        <v>40302.699999999997</v>
      </c>
      <c r="E487" s="32">
        <v>0</v>
      </c>
      <c r="F487" s="32">
        <v>0</v>
      </c>
      <c r="G487" s="28"/>
      <c r="I487" s="28"/>
    </row>
    <row r="488" spans="1:9" ht="27.75" customHeight="1" x14ac:dyDescent="0.2">
      <c r="A488" s="31" t="s">
        <v>3203</v>
      </c>
      <c r="B488" s="33" t="s">
        <v>3202</v>
      </c>
      <c r="C488" s="32"/>
      <c r="D488" s="32">
        <v>0</v>
      </c>
      <c r="E488" s="32">
        <v>0</v>
      </c>
      <c r="F488" s="32">
        <v>14009</v>
      </c>
      <c r="G488" s="28"/>
      <c r="I488" s="28"/>
    </row>
    <row r="489" spans="1:9" ht="27.75" customHeight="1" x14ac:dyDescent="0.2">
      <c r="A489" s="31" t="s">
        <v>3201</v>
      </c>
      <c r="B489" s="33" t="s">
        <v>3200</v>
      </c>
      <c r="C489" s="32"/>
      <c r="D489" s="32">
        <v>21949.5</v>
      </c>
      <c r="E489" s="32">
        <v>0</v>
      </c>
      <c r="F489" s="32">
        <v>0</v>
      </c>
      <c r="G489" s="28"/>
      <c r="I489" s="28"/>
    </row>
    <row r="490" spans="1:9" ht="27.75" customHeight="1" x14ac:dyDescent="0.2">
      <c r="A490" s="31" t="s">
        <v>3199</v>
      </c>
      <c r="B490" s="33" t="s">
        <v>3198</v>
      </c>
      <c r="C490" s="32"/>
      <c r="D490" s="32">
        <v>31479.3</v>
      </c>
      <c r="E490" s="32">
        <v>0</v>
      </c>
      <c r="F490" s="32">
        <v>0</v>
      </c>
      <c r="G490" s="28"/>
      <c r="I490" s="28"/>
    </row>
    <row r="491" spans="1:9" ht="27.75" customHeight="1" x14ac:dyDescent="0.2">
      <c r="A491" s="31" t="s">
        <v>3197</v>
      </c>
      <c r="B491" s="33" t="s">
        <v>3196</v>
      </c>
      <c r="C491" s="32"/>
      <c r="D491" s="32">
        <v>44291.5</v>
      </c>
      <c r="E491" s="32">
        <v>0</v>
      </c>
      <c r="F491" s="32">
        <v>0</v>
      </c>
      <c r="G491" s="28"/>
      <c r="I491" s="28"/>
    </row>
    <row r="492" spans="1:9" ht="27.75" customHeight="1" x14ac:dyDescent="0.2">
      <c r="A492" s="31" t="s">
        <v>3195</v>
      </c>
      <c r="B492" s="33" t="s">
        <v>3194</v>
      </c>
      <c r="C492" s="32"/>
      <c r="D492" s="32">
        <v>57298.2</v>
      </c>
      <c r="E492" s="32">
        <v>0</v>
      </c>
      <c r="F492" s="32">
        <v>0</v>
      </c>
      <c r="G492" s="28"/>
      <c r="I492" s="28"/>
    </row>
    <row r="493" spans="1:9" ht="27.75" customHeight="1" x14ac:dyDescent="0.2">
      <c r="A493" s="31" t="s">
        <v>3193</v>
      </c>
      <c r="B493" s="33" t="s">
        <v>3192</v>
      </c>
      <c r="C493" s="32"/>
      <c r="D493" s="32">
        <v>46282.6</v>
      </c>
      <c r="E493" s="32">
        <v>0</v>
      </c>
      <c r="F493" s="32">
        <v>0</v>
      </c>
      <c r="G493" s="28"/>
      <c r="I493" s="28"/>
    </row>
    <row r="494" spans="1:9" ht="27.75" customHeight="1" x14ac:dyDescent="0.2">
      <c r="A494" s="31" t="s">
        <v>3191</v>
      </c>
      <c r="B494" s="33" t="s">
        <v>3190</v>
      </c>
      <c r="C494" s="32"/>
      <c r="D494" s="32">
        <v>11845.1</v>
      </c>
      <c r="E494" s="32">
        <v>0</v>
      </c>
      <c r="F494" s="32">
        <v>0</v>
      </c>
      <c r="G494" s="28"/>
      <c r="I494" s="28"/>
    </row>
    <row r="495" spans="1:9" ht="27.75" customHeight="1" x14ac:dyDescent="0.2">
      <c r="A495" s="31" t="s">
        <v>3189</v>
      </c>
      <c r="B495" s="33" t="s">
        <v>3188</v>
      </c>
      <c r="C495" s="32"/>
      <c r="D495" s="32">
        <v>11355.6</v>
      </c>
      <c r="E495" s="32">
        <v>0</v>
      </c>
      <c r="F495" s="32">
        <v>0</v>
      </c>
      <c r="G495" s="28"/>
      <c r="I495" s="28"/>
    </row>
    <row r="496" spans="1:9" ht="27.75" customHeight="1" x14ac:dyDescent="0.2">
      <c r="A496" s="31" t="s">
        <v>3187</v>
      </c>
      <c r="B496" s="33" t="s">
        <v>3186</v>
      </c>
      <c r="C496" s="32"/>
      <c r="D496" s="32">
        <v>0</v>
      </c>
      <c r="E496" s="32">
        <v>0</v>
      </c>
      <c r="F496" s="32">
        <v>501057.6</v>
      </c>
      <c r="G496" s="28"/>
      <c r="I496" s="28"/>
    </row>
    <row r="497" spans="1:9" ht="27.75" customHeight="1" x14ac:dyDescent="0.2">
      <c r="A497" s="31" t="s">
        <v>3185</v>
      </c>
      <c r="B497" s="33" t="s">
        <v>3184</v>
      </c>
      <c r="C497" s="32"/>
      <c r="D497" s="32">
        <v>17253.8</v>
      </c>
      <c r="E497" s="32">
        <v>0</v>
      </c>
      <c r="F497" s="32">
        <v>0</v>
      </c>
      <c r="G497" s="28"/>
      <c r="I497" s="28"/>
    </row>
    <row r="498" spans="1:9" ht="27.75" customHeight="1" x14ac:dyDescent="0.2">
      <c r="A498" s="31" t="s">
        <v>3183</v>
      </c>
      <c r="B498" s="33" t="s">
        <v>3182</v>
      </c>
      <c r="C498" s="32"/>
      <c r="D498" s="32">
        <v>0</v>
      </c>
      <c r="E498" s="32">
        <v>15265.6</v>
      </c>
      <c r="F498" s="32">
        <v>0</v>
      </c>
      <c r="G498" s="28"/>
      <c r="I498" s="28"/>
    </row>
    <row r="499" spans="1:9" ht="27.75" customHeight="1" x14ac:dyDescent="0.2">
      <c r="A499" s="31" t="s">
        <v>3181</v>
      </c>
      <c r="B499" s="33" t="s">
        <v>3180</v>
      </c>
      <c r="C499" s="32"/>
      <c r="D499" s="32">
        <v>2502.6</v>
      </c>
      <c r="E499" s="32">
        <v>0</v>
      </c>
      <c r="F499" s="32">
        <v>0</v>
      </c>
      <c r="G499" s="28"/>
      <c r="I499" s="28"/>
    </row>
    <row r="500" spans="1:9" ht="27.75" customHeight="1" x14ac:dyDescent="0.2">
      <c r="A500" s="31" t="s">
        <v>3179</v>
      </c>
      <c r="B500" s="33" t="s">
        <v>3178</v>
      </c>
      <c r="C500" s="32"/>
      <c r="D500" s="32">
        <v>0</v>
      </c>
      <c r="E500" s="32">
        <v>0</v>
      </c>
      <c r="F500" s="32">
        <v>35036.5</v>
      </c>
      <c r="G500" s="28"/>
      <c r="I500" s="28"/>
    </row>
    <row r="501" spans="1:9" ht="27.75" customHeight="1" x14ac:dyDescent="0.2">
      <c r="A501" s="31" t="s">
        <v>3177</v>
      </c>
      <c r="B501" s="33" t="s">
        <v>3176</v>
      </c>
      <c r="C501" s="32"/>
      <c r="D501" s="32">
        <v>2343.6999999999998</v>
      </c>
      <c r="E501" s="32">
        <v>0</v>
      </c>
      <c r="F501" s="32">
        <v>0</v>
      </c>
      <c r="G501" s="28"/>
      <c r="I501" s="28"/>
    </row>
    <row r="502" spans="1:9" ht="27.75" customHeight="1" x14ac:dyDescent="0.2">
      <c r="A502" s="31" t="s">
        <v>3175</v>
      </c>
      <c r="B502" s="33" t="s">
        <v>3174</v>
      </c>
      <c r="C502" s="32"/>
      <c r="D502" s="32">
        <v>7667.9</v>
      </c>
      <c r="E502" s="32">
        <v>0</v>
      </c>
      <c r="F502" s="32">
        <v>0</v>
      </c>
      <c r="G502" s="28"/>
      <c r="I502" s="28"/>
    </row>
    <row r="503" spans="1:9" ht="27.75" customHeight="1" x14ac:dyDescent="0.2">
      <c r="A503" s="31" t="s">
        <v>3173</v>
      </c>
      <c r="B503" s="33" t="s">
        <v>3172</v>
      </c>
      <c r="C503" s="32"/>
      <c r="D503" s="32">
        <v>14373.1</v>
      </c>
      <c r="E503" s="32">
        <v>0</v>
      </c>
      <c r="F503" s="32">
        <v>0</v>
      </c>
      <c r="G503" s="28"/>
      <c r="I503" s="28"/>
    </row>
    <row r="504" spans="1:9" ht="27.75" customHeight="1" x14ac:dyDescent="0.2">
      <c r="A504" s="31" t="s">
        <v>3171</v>
      </c>
      <c r="B504" s="33" t="s">
        <v>3170</v>
      </c>
      <c r="C504" s="32"/>
      <c r="D504" s="32">
        <v>14502.7</v>
      </c>
      <c r="E504" s="32">
        <v>0</v>
      </c>
      <c r="F504" s="32">
        <v>0</v>
      </c>
      <c r="G504" s="28"/>
      <c r="I504" s="28"/>
    </row>
    <row r="505" spans="1:9" ht="27.75" customHeight="1" x14ac:dyDescent="0.2">
      <c r="A505" s="31" t="s">
        <v>3169</v>
      </c>
      <c r="B505" s="33" t="s">
        <v>3168</v>
      </c>
      <c r="C505" s="32"/>
      <c r="D505" s="32">
        <v>0</v>
      </c>
      <c r="E505" s="32">
        <v>0</v>
      </c>
      <c r="F505" s="32">
        <v>15266.6</v>
      </c>
      <c r="G505" s="28"/>
      <c r="I505" s="28"/>
    </row>
    <row r="506" spans="1:9" ht="27.75" customHeight="1" x14ac:dyDescent="0.2">
      <c r="A506" s="31" t="s">
        <v>3167</v>
      </c>
      <c r="B506" s="33" t="s">
        <v>3166</v>
      </c>
      <c r="C506" s="32"/>
      <c r="D506" s="32">
        <v>16920.5</v>
      </c>
      <c r="E506" s="32">
        <v>0</v>
      </c>
      <c r="F506" s="32">
        <v>0</v>
      </c>
      <c r="G506" s="28"/>
      <c r="I506" s="28"/>
    </row>
    <row r="507" spans="1:9" ht="27.75" customHeight="1" x14ac:dyDescent="0.2">
      <c r="A507" s="31" t="s">
        <v>3165</v>
      </c>
      <c r="B507" s="33" t="s">
        <v>3164</v>
      </c>
      <c r="C507" s="32"/>
      <c r="D507" s="32">
        <v>0</v>
      </c>
      <c r="E507" s="32">
        <v>0</v>
      </c>
      <c r="F507" s="32">
        <v>19103.599999999999</v>
      </c>
      <c r="G507" s="28"/>
      <c r="I507" s="28"/>
    </row>
    <row r="508" spans="1:9" ht="27.75" customHeight="1" x14ac:dyDescent="0.2">
      <c r="A508" s="31" t="s">
        <v>3163</v>
      </c>
      <c r="B508" s="33" t="s">
        <v>3162</v>
      </c>
      <c r="C508" s="32"/>
      <c r="D508" s="32">
        <v>0</v>
      </c>
      <c r="E508" s="32">
        <v>0</v>
      </c>
      <c r="F508" s="32">
        <v>191679.7</v>
      </c>
      <c r="G508" s="28"/>
      <c r="I508" s="28"/>
    </row>
    <row r="509" spans="1:9" ht="27.75" customHeight="1" x14ac:dyDescent="0.2">
      <c r="A509" s="31" t="s">
        <v>3161</v>
      </c>
      <c r="B509" s="33" t="s">
        <v>3160</v>
      </c>
      <c r="C509" s="32"/>
      <c r="D509" s="32">
        <v>0</v>
      </c>
      <c r="E509" s="32">
        <v>18495.400000000001</v>
      </c>
      <c r="F509" s="32">
        <v>0</v>
      </c>
      <c r="G509" s="28"/>
      <c r="I509" s="28"/>
    </row>
    <row r="510" spans="1:9" ht="27.75" customHeight="1" x14ac:dyDescent="0.2">
      <c r="A510" s="31" t="s">
        <v>3159</v>
      </c>
      <c r="B510" s="33" t="s">
        <v>3158</v>
      </c>
      <c r="C510" s="32"/>
      <c r="D510" s="32">
        <v>19198.400000000001</v>
      </c>
      <c r="E510" s="32">
        <v>0</v>
      </c>
      <c r="F510" s="32">
        <v>0</v>
      </c>
      <c r="G510" s="28"/>
      <c r="I510" s="28"/>
    </row>
    <row r="511" spans="1:9" ht="27.75" customHeight="1" x14ac:dyDescent="0.2">
      <c r="A511" s="31" t="s">
        <v>3157</v>
      </c>
      <c r="B511" s="33" t="s">
        <v>3156</v>
      </c>
      <c r="C511" s="32"/>
      <c r="D511" s="32">
        <v>0</v>
      </c>
      <c r="E511" s="32">
        <v>0</v>
      </c>
      <c r="F511" s="32">
        <v>108711.8</v>
      </c>
      <c r="G511" s="28"/>
      <c r="I511" s="28"/>
    </row>
    <row r="512" spans="1:9" ht="27.75" customHeight="1" x14ac:dyDescent="0.2">
      <c r="A512" s="31" t="s">
        <v>3155</v>
      </c>
      <c r="B512" s="33" t="s">
        <v>3154</v>
      </c>
      <c r="C512" s="32"/>
      <c r="D512" s="32">
        <v>10768</v>
      </c>
      <c r="E512" s="32">
        <v>0</v>
      </c>
      <c r="F512" s="32">
        <v>0</v>
      </c>
      <c r="G512" s="28"/>
      <c r="I512" s="28"/>
    </row>
    <row r="513" spans="1:9" ht="27.75" customHeight="1" x14ac:dyDescent="0.2">
      <c r="A513" s="31" t="s">
        <v>3153</v>
      </c>
      <c r="B513" s="33" t="s">
        <v>3152</v>
      </c>
      <c r="C513" s="32"/>
      <c r="D513" s="32">
        <v>0</v>
      </c>
      <c r="E513" s="32">
        <v>0</v>
      </c>
      <c r="F513" s="32">
        <v>28300.799999999999</v>
      </c>
      <c r="G513" s="28"/>
      <c r="I513" s="28"/>
    </row>
    <row r="514" spans="1:9" ht="27.75" customHeight="1" x14ac:dyDescent="0.2">
      <c r="A514" s="31" t="s">
        <v>3151</v>
      </c>
      <c r="B514" s="33" t="s">
        <v>3150</v>
      </c>
      <c r="C514" s="32"/>
      <c r="D514" s="32">
        <v>0</v>
      </c>
      <c r="E514" s="32">
        <v>0</v>
      </c>
      <c r="F514" s="32">
        <v>26636.6</v>
      </c>
      <c r="G514" s="28"/>
      <c r="I514" s="28"/>
    </row>
    <row r="515" spans="1:9" ht="27.75" customHeight="1" x14ac:dyDescent="0.2">
      <c r="A515" s="31" t="s">
        <v>3149</v>
      </c>
      <c r="B515" s="33" t="s">
        <v>3148</v>
      </c>
      <c r="C515" s="32"/>
      <c r="D515" s="32">
        <v>4167.8</v>
      </c>
      <c r="E515" s="32">
        <v>0</v>
      </c>
      <c r="F515" s="32">
        <v>0</v>
      </c>
      <c r="G515" s="28"/>
      <c r="I515" s="28"/>
    </row>
    <row r="516" spans="1:9" ht="27.75" customHeight="1" x14ac:dyDescent="0.2">
      <c r="A516" s="31" t="s">
        <v>3147</v>
      </c>
      <c r="B516" s="33" t="s">
        <v>3146</v>
      </c>
      <c r="C516" s="32"/>
      <c r="D516" s="32">
        <v>0</v>
      </c>
      <c r="E516" s="32">
        <v>0</v>
      </c>
      <c r="F516" s="32">
        <v>12996.1</v>
      </c>
      <c r="G516" s="28"/>
      <c r="I516" s="28"/>
    </row>
    <row r="517" spans="1:9" ht="27.75" customHeight="1" x14ac:dyDescent="0.2">
      <c r="A517" s="31" t="s">
        <v>3145</v>
      </c>
      <c r="B517" s="33" t="s">
        <v>1961</v>
      </c>
      <c r="C517" s="32"/>
      <c r="D517" s="32">
        <v>0</v>
      </c>
      <c r="E517" s="32">
        <v>0</v>
      </c>
      <c r="F517" s="32">
        <v>61087.7</v>
      </c>
      <c r="G517" s="28"/>
      <c r="I517" s="28"/>
    </row>
    <row r="518" spans="1:9" ht="27.75" customHeight="1" x14ac:dyDescent="0.2">
      <c r="A518" s="31" t="s">
        <v>3144</v>
      </c>
      <c r="B518" s="33" t="s">
        <v>3143</v>
      </c>
      <c r="C518" s="32"/>
      <c r="D518" s="32">
        <v>1803.4</v>
      </c>
      <c r="E518" s="32">
        <v>0</v>
      </c>
      <c r="F518" s="32">
        <v>0</v>
      </c>
      <c r="G518" s="28"/>
      <c r="I518" s="28"/>
    </row>
    <row r="519" spans="1:9" ht="27.75" customHeight="1" x14ac:dyDescent="0.2">
      <c r="A519" s="31" t="s">
        <v>3142</v>
      </c>
      <c r="B519" s="33" t="s">
        <v>3141</v>
      </c>
      <c r="C519" s="32"/>
      <c r="D519" s="32">
        <v>0</v>
      </c>
      <c r="E519" s="32">
        <v>0</v>
      </c>
      <c r="F519" s="32">
        <v>44041.2</v>
      </c>
      <c r="G519" s="28"/>
      <c r="I519" s="28"/>
    </row>
    <row r="520" spans="1:9" ht="27.75" customHeight="1" x14ac:dyDescent="0.2">
      <c r="A520" s="31" t="s">
        <v>3140</v>
      </c>
      <c r="B520" s="33" t="s">
        <v>3139</v>
      </c>
      <c r="C520" s="32"/>
      <c r="D520" s="32">
        <v>0</v>
      </c>
      <c r="E520" s="32">
        <v>0</v>
      </c>
      <c r="F520" s="32">
        <v>36999.199999999997</v>
      </c>
      <c r="G520" s="28"/>
      <c r="I520" s="28"/>
    </row>
    <row r="521" spans="1:9" ht="27.75" customHeight="1" x14ac:dyDescent="0.2">
      <c r="A521" s="31" t="s">
        <v>3138</v>
      </c>
      <c r="B521" s="33" t="s">
        <v>3137</v>
      </c>
      <c r="C521" s="32"/>
      <c r="D521" s="32">
        <v>0</v>
      </c>
      <c r="E521" s="32">
        <v>0</v>
      </c>
      <c r="F521" s="32">
        <v>213136.1</v>
      </c>
      <c r="G521" s="28"/>
      <c r="I521" s="28"/>
    </row>
    <row r="522" spans="1:9" ht="27.75" customHeight="1" x14ac:dyDescent="0.2">
      <c r="A522" s="31" t="s">
        <v>3136</v>
      </c>
      <c r="B522" s="33" t="s">
        <v>3135</v>
      </c>
      <c r="C522" s="32"/>
      <c r="D522" s="32">
        <v>0</v>
      </c>
      <c r="E522" s="32">
        <v>0</v>
      </c>
      <c r="F522" s="32">
        <v>61037.3</v>
      </c>
      <c r="G522" s="28"/>
      <c r="I522" s="28"/>
    </row>
    <row r="523" spans="1:9" ht="27.75" customHeight="1" x14ac:dyDescent="0.2">
      <c r="A523" s="31" t="s">
        <v>3134</v>
      </c>
      <c r="B523" s="33" t="s">
        <v>3133</v>
      </c>
      <c r="C523" s="32"/>
      <c r="D523" s="32">
        <v>0</v>
      </c>
      <c r="E523" s="32">
        <v>0</v>
      </c>
      <c r="F523" s="32">
        <v>160051.79999999999</v>
      </c>
      <c r="G523" s="28"/>
      <c r="I523" s="28"/>
    </row>
    <row r="524" spans="1:9" ht="27.75" customHeight="1" x14ac:dyDescent="0.2">
      <c r="A524" s="31" t="s">
        <v>3132</v>
      </c>
      <c r="B524" s="33" t="s">
        <v>3131</v>
      </c>
      <c r="C524" s="32"/>
      <c r="D524" s="32">
        <v>0</v>
      </c>
      <c r="E524" s="32">
        <v>0</v>
      </c>
      <c r="F524" s="32">
        <v>237.9</v>
      </c>
      <c r="G524" s="28"/>
      <c r="I524" s="28"/>
    </row>
    <row r="525" spans="1:9" ht="27.75" customHeight="1" x14ac:dyDescent="0.2">
      <c r="A525" s="31" t="s">
        <v>3130</v>
      </c>
      <c r="B525" s="33" t="s">
        <v>3129</v>
      </c>
      <c r="C525" s="32"/>
      <c r="D525" s="32">
        <v>0</v>
      </c>
      <c r="E525" s="32">
        <v>0</v>
      </c>
      <c r="F525" s="32">
        <v>98463.9</v>
      </c>
      <c r="G525" s="28"/>
      <c r="I525" s="28"/>
    </row>
    <row r="526" spans="1:9" ht="27.75" customHeight="1" x14ac:dyDescent="0.2">
      <c r="A526" s="31" t="s">
        <v>3128</v>
      </c>
      <c r="B526" s="33" t="s">
        <v>3127</v>
      </c>
      <c r="C526" s="32"/>
      <c r="D526" s="32">
        <v>0</v>
      </c>
      <c r="E526" s="32">
        <v>0</v>
      </c>
      <c r="F526" s="32">
        <v>167366.9</v>
      </c>
      <c r="G526" s="28"/>
      <c r="I526" s="28"/>
    </row>
    <row r="527" spans="1:9" ht="27.75" customHeight="1" x14ac:dyDescent="0.2">
      <c r="A527" s="31" t="s">
        <v>3126</v>
      </c>
      <c r="B527" s="33" t="s">
        <v>3125</v>
      </c>
      <c r="C527" s="32"/>
      <c r="D527" s="32">
        <v>0</v>
      </c>
      <c r="E527" s="32">
        <v>0</v>
      </c>
      <c r="F527" s="32">
        <v>9704.5</v>
      </c>
      <c r="G527" s="28"/>
      <c r="I527" s="28"/>
    </row>
    <row r="528" spans="1:9" ht="27.75" customHeight="1" x14ac:dyDescent="0.2">
      <c r="A528" s="31" t="s">
        <v>3124</v>
      </c>
      <c r="B528" s="33" t="s">
        <v>3123</v>
      </c>
      <c r="C528" s="32"/>
      <c r="D528" s="32">
        <v>0</v>
      </c>
      <c r="E528" s="32">
        <v>0</v>
      </c>
      <c r="F528" s="32">
        <v>13546</v>
      </c>
      <c r="G528" s="28"/>
      <c r="I528" s="28"/>
    </row>
    <row r="529" spans="1:9" ht="27.75" customHeight="1" x14ac:dyDescent="0.2">
      <c r="A529" s="31" t="s">
        <v>3122</v>
      </c>
      <c r="B529" s="33" t="s">
        <v>3121</v>
      </c>
      <c r="C529" s="32"/>
      <c r="D529" s="32">
        <v>0</v>
      </c>
      <c r="E529" s="32">
        <v>0</v>
      </c>
      <c r="F529" s="32">
        <v>73778.2</v>
      </c>
      <c r="G529" s="28"/>
      <c r="I529" s="28"/>
    </row>
    <row r="530" spans="1:9" ht="27.75" customHeight="1" x14ac:dyDescent="0.2">
      <c r="A530" s="31" t="s">
        <v>3120</v>
      </c>
      <c r="B530" s="33" t="s">
        <v>3119</v>
      </c>
      <c r="C530" s="32"/>
      <c r="D530" s="32">
        <v>0</v>
      </c>
      <c r="E530" s="32">
        <v>42031.4</v>
      </c>
      <c r="F530" s="32">
        <v>0</v>
      </c>
      <c r="G530" s="28"/>
      <c r="I530" s="28"/>
    </row>
    <row r="531" spans="1:9" ht="27.75" customHeight="1" x14ac:dyDescent="0.2">
      <c r="A531" s="31" t="s">
        <v>3118</v>
      </c>
      <c r="B531" s="33" t="s">
        <v>3117</v>
      </c>
      <c r="C531" s="32"/>
      <c r="D531" s="32">
        <v>4280.2</v>
      </c>
      <c r="E531" s="32">
        <v>375.5</v>
      </c>
      <c r="F531" s="32">
        <v>0</v>
      </c>
      <c r="G531" s="28"/>
      <c r="I531" s="28"/>
    </row>
    <row r="532" spans="1:9" ht="27.75" customHeight="1" x14ac:dyDescent="0.2">
      <c r="A532" s="31" t="s">
        <v>3116</v>
      </c>
      <c r="B532" s="33" t="s">
        <v>3115</v>
      </c>
      <c r="C532" s="32"/>
      <c r="D532" s="32">
        <v>17519.099999999999</v>
      </c>
      <c r="E532" s="32">
        <v>0</v>
      </c>
      <c r="F532" s="32">
        <v>0</v>
      </c>
      <c r="G532" s="28"/>
      <c r="I532" s="28"/>
    </row>
    <row r="533" spans="1:9" ht="27.75" customHeight="1" x14ac:dyDescent="0.2">
      <c r="A533" s="31" t="s">
        <v>3114</v>
      </c>
      <c r="B533" s="33" t="s">
        <v>3043</v>
      </c>
      <c r="C533" s="32"/>
      <c r="D533" s="32">
        <v>0</v>
      </c>
      <c r="E533" s="32">
        <v>0</v>
      </c>
      <c r="F533" s="32">
        <v>15071.6</v>
      </c>
      <c r="G533" s="28"/>
      <c r="I533" s="28"/>
    </row>
    <row r="534" spans="1:9" ht="27.75" customHeight="1" x14ac:dyDescent="0.2">
      <c r="A534" s="31" t="s">
        <v>3113</v>
      </c>
      <c r="B534" s="33" t="s">
        <v>3112</v>
      </c>
      <c r="C534" s="32"/>
      <c r="D534" s="32">
        <v>0</v>
      </c>
      <c r="E534" s="32">
        <v>0</v>
      </c>
      <c r="F534" s="32">
        <v>16468</v>
      </c>
      <c r="G534" s="28"/>
      <c r="I534" s="28"/>
    </row>
    <row r="535" spans="1:9" ht="27.75" customHeight="1" x14ac:dyDescent="0.2">
      <c r="A535" s="31" t="s">
        <v>3111</v>
      </c>
      <c r="B535" s="33" t="s">
        <v>3110</v>
      </c>
      <c r="C535" s="32"/>
      <c r="D535" s="32">
        <v>0</v>
      </c>
      <c r="E535" s="32">
        <v>0</v>
      </c>
      <c r="F535" s="32">
        <v>4263.2</v>
      </c>
      <c r="G535" s="28"/>
      <c r="I535" s="28"/>
    </row>
    <row r="536" spans="1:9" ht="27.75" customHeight="1" x14ac:dyDescent="0.2">
      <c r="A536" s="31" t="s">
        <v>3109</v>
      </c>
      <c r="B536" s="33" t="s">
        <v>3108</v>
      </c>
      <c r="C536" s="32"/>
      <c r="D536" s="32">
        <v>0</v>
      </c>
      <c r="E536" s="32">
        <v>0</v>
      </c>
      <c r="F536" s="32">
        <v>574.4</v>
      </c>
      <c r="G536" s="28"/>
      <c r="I536" s="28"/>
    </row>
    <row r="537" spans="1:9" ht="27.75" customHeight="1" x14ac:dyDescent="0.2">
      <c r="A537" s="31" t="s">
        <v>3107</v>
      </c>
      <c r="B537" s="33" t="s">
        <v>3106</v>
      </c>
      <c r="C537" s="32"/>
      <c r="D537" s="32">
        <v>30457.8</v>
      </c>
      <c r="E537" s="32">
        <v>0</v>
      </c>
      <c r="F537" s="32">
        <v>0</v>
      </c>
      <c r="G537" s="28"/>
      <c r="I537" s="28"/>
    </row>
    <row r="538" spans="1:9" ht="27.75" customHeight="1" x14ac:dyDescent="0.2">
      <c r="A538" s="31" t="s">
        <v>3105</v>
      </c>
      <c r="B538" s="33" t="s">
        <v>1961</v>
      </c>
      <c r="C538" s="32"/>
      <c r="D538" s="32">
        <v>0</v>
      </c>
      <c r="E538" s="32">
        <v>0</v>
      </c>
      <c r="F538" s="32">
        <v>21718.9</v>
      </c>
      <c r="G538" s="28"/>
      <c r="I538" s="28"/>
    </row>
    <row r="539" spans="1:9" ht="27.75" customHeight="1" x14ac:dyDescent="0.2">
      <c r="A539" s="31" t="s">
        <v>3104</v>
      </c>
      <c r="B539" s="33" t="s">
        <v>3103</v>
      </c>
      <c r="C539" s="32"/>
      <c r="D539" s="32">
        <v>12888.5</v>
      </c>
      <c r="E539" s="32">
        <v>0</v>
      </c>
      <c r="F539" s="32">
        <v>0</v>
      </c>
      <c r="G539" s="28"/>
      <c r="I539" s="28"/>
    </row>
    <row r="540" spans="1:9" ht="27.75" customHeight="1" x14ac:dyDescent="0.2">
      <c r="A540" s="31" t="s">
        <v>3102</v>
      </c>
      <c r="B540" s="33" t="s">
        <v>3101</v>
      </c>
      <c r="C540" s="32"/>
      <c r="D540" s="32">
        <v>0</v>
      </c>
      <c r="E540" s="32">
        <v>0</v>
      </c>
      <c r="F540" s="32">
        <v>8633.2999999999993</v>
      </c>
      <c r="G540" s="28"/>
      <c r="I540" s="28"/>
    </row>
    <row r="541" spans="1:9" ht="27.75" customHeight="1" x14ac:dyDescent="0.2">
      <c r="A541" s="31" t="s">
        <v>3100</v>
      </c>
      <c r="B541" s="33" t="s">
        <v>3099</v>
      </c>
      <c r="C541" s="32"/>
      <c r="D541" s="32">
        <v>28460.3</v>
      </c>
      <c r="E541" s="32">
        <v>0</v>
      </c>
      <c r="F541" s="32">
        <v>0</v>
      </c>
      <c r="G541" s="28"/>
      <c r="I541" s="28"/>
    </row>
    <row r="542" spans="1:9" ht="27.75" customHeight="1" x14ac:dyDescent="0.2">
      <c r="A542" s="31" t="s">
        <v>3098</v>
      </c>
      <c r="B542" s="33" t="s">
        <v>3097</v>
      </c>
      <c r="C542" s="32"/>
      <c r="D542" s="32">
        <v>0</v>
      </c>
      <c r="E542" s="32">
        <v>0</v>
      </c>
      <c r="F542" s="32">
        <v>45427.5</v>
      </c>
      <c r="G542" s="28"/>
      <c r="I542" s="28"/>
    </row>
    <row r="543" spans="1:9" ht="27.75" customHeight="1" x14ac:dyDescent="0.2">
      <c r="A543" s="31" t="s">
        <v>3096</v>
      </c>
      <c r="B543" s="33" t="s">
        <v>3095</v>
      </c>
      <c r="C543" s="32"/>
      <c r="D543" s="32">
        <v>20425.599999999999</v>
      </c>
      <c r="E543" s="32">
        <v>0</v>
      </c>
      <c r="F543" s="32">
        <v>0</v>
      </c>
      <c r="G543" s="28"/>
      <c r="I543" s="28"/>
    </row>
    <row r="544" spans="1:9" ht="27.75" customHeight="1" x14ac:dyDescent="0.2">
      <c r="A544" s="31" t="s">
        <v>3094</v>
      </c>
      <c r="B544" s="33" t="s">
        <v>3093</v>
      </c>
      <c r="C544" s="32"/>
      <c r="D544" s="32">
        <v>0</v>
      </c>
      <c r="E544" s="32">
        <v>0</v>
      </c>
      <c r="F544" s="32">
        <v>8942.9</v>
      </c>
      <c r="G544" s="28"/>
      <c r="I544" s="28"/>
    </row>
    <row r="545" spans="1:9" ht="27.75" customHeight="1" x14ac:dyDescent="0.2">
      <c r="A545" s="31" t="s">
        <v>3092</v>
      </c>
      <c r="B545" s="33" t="s">
        <v>3091</v>
      </c>
      <c r="C545" s="32"/>
      <c r="D545" s="32">
        <v>0</v>
      </c>
      <c r="E545" s="32">
        <v>0</v>
      </c>
      <c r="F545" s="32">
        <v>21593.9</v>
      </c>
      <c r="G545" s="28"/>
      <c r="I545" s="28"/>
    </row>
    <row r="546" spans="1:9" ht="27.75" customHeight="1" x14ac:dyDescent="0.2">
      <c r="A546" s="31" t="s">
        <v>3090</v>
      </c>
      <c r="B546" s="33" t="s">
        <v>3089</v>
      </c>
      <c r="C546" s="32"/>
      <c r="D546" s="32">
        <v>749.2</v>
      </c>
      <c r="E546" s="32">
        <v>0</v>
      </c>
      <c r="F546" s="32">
        <v>0</v>
      </c>
      <c r="G546" s="28"/>
      <c r="I546" s="28"/>
    </row>
    <row r="547" spans="1:9" ht="27.75" customHeight="1" x14ac:dyDescent="0.2">
      <c r="A547" s="31" t="s">
        <v>3088</v>
      </c>
      <c r="B547" s="33" t="s">
        <v>3087</v>
      </c>
      <c r="C547" s="32"/>
      <c r="D547" s="32">
        <v>5457.7</v>
      </c>
      <c r="E547" s="32">
        <v>0</v>
      </c>
      <c r="F547" s="32">
        <v>0</v>
      </c>
      <c r="G547" s="28"/>
      <c r="I547" s="28"/>
    </row>
    <row r="548" spans="1:9" ht="27.75" customHeight="1" x14ac:dyDescent="0.2">
      <c r="A548" s="31" t="s">
        <v>3086</v>
      </c>
      <c r="B548" s="33" t="s">
        <v>3085</v>
      </c>
      <c r="C548" s="32"/>
      <c r="D548" s="32">
        <v>0</v>
      </c>
      <c r="E548" s="32">
        <v>0</v>
      </c>
      <c r="F548" s="32">
        <v>191421.8</v>
      </c>
      <c r="G548" s="28"/>
      <c r="I548" s="28"/>
    </row>
    <row r="549" spans="1:9" ht="27.75" customHeight="1" x14ac:dyDescent="0.2">
      <c r="A549" s="31" t="s">
        <v>3084</v>
      </c>
      <c r="B549" s="33" t="s">
        <v>3083</v>
      </c>
      <c r="C549" s="32"/>
      <c r="D549" s="32">
        <v>0</v>
      </c>
      <c r="E549" s="32">
        <v>0</v>
      </c>
      <c r="F549" s="32">
        <v>51841.5</v>
      </c>
      <c r="G549" s="28"/>
      <c r="I549" s="28"/>
    </row>
    <row r="550" spans="1:9" ht="27.75" customHeight="1" x14ac:dyDescent="0.2">
      <c r="A550" s="31" t="s">
        <v>3082</v>
      </c>
      <c r="B550" s="33" t="s">
        <v>3081</v>
      </c>
      <c r="C550" s="32"/>
      <c r="D550" s="32">
        <v>0</v>
      </c>
      <c r="E550" s="32">
        <v>0</v>
      </c>
      <c r="F550" s="32">
        <v>7109.3</v>
      </c>
      <c r="G550" s="28"/>
      <c r="I550" s="28"/>
    </row>
    <row r="551" spans="1:9" ht="27.75" customHeight="1" x14ac:dyDescent="0.2">
      <c r="A551" s="31" t="s">
        <v>3080</v>
      </c>
      <c r="B551" s="33" t="s">
        <v>3079</v>
      </c>
      <c r="C551" s="32"/>
      <c r="D551" s="32">
        <v>6683.8</v>
      </c>
      <c r="E551" s="32">
        <v>0</v>
      </c>
      <c r="F551" s="32">
        <v>0</v>
      </c>
      <c r="G551" s="28"/>
      <c r="I551" s="28"/>
    </row>
    <row r="552" spans="1:9" ht="27.75" customHeight="1" x14ac:dyDescent="0.2">
      <c r="A552" s="31" t="s">
        <v>3078</v>
      </c>
      <c r="B552" s="33" t="s">
        <v>3077</v>
      </c>
      <c r="C552" s="32"/>
      <c r="D552" s="32">
        <v>0</v>
      </c>
      <c r="E552" s="32">
        <v>0</v>
      </c>
      <c r="F552" s="32">
        <v>22905.7</v>
      </c>
      <c r="G552" s="28"/>
      <c r="I552" s="28"/>
    </row>
    <row r="553" spans="1:9" ht="27.75" customHeight="1" x14ac:dyDescent="0.2">
      <c r="A553" s="31" t="s">
        <v>3076</v>
      </c>
      <c r="B553" s="33" t="s">
        <v>3075</v>
      </c>
      <c r="C553" s="32"/>
      <c r="D553" s="32">
        <v>10729.6</v>
      </c>
      <c r="E553" s="32">
        <v>0</v>
      </c>
      <c r="F553" s="32">
        <v>0</v>
      </c>
      <c r="G553" s="28"/>
      <c r="I553" s="28"/>
    </row>
    <row r="554" spans="1:9" ht="27.75" customHeight="1" x14ac:dyDescent="0.2">
      <c r="A554" s="31" t="s">
        <v>3074</v>
      </c>
      <c r="B554" s="33" t="s">
        <v>3073</v>
      </c>
      <c r="C554" s="32"/>
      <c r="D554" s="32">
        <v>0</v>
      </c>
      <c r="E554" s="32">
        <v>0</v>
      </c>
      <c r="F554" s="32">
        <v>19714.8</v>
      </c>
      <c r="G554" s="28"/>
      <c r="I554" s="28"/>
    </row>
    <row r="555" spans="1:9" ht="27.75" customHeight="1" x14ac:dyDescent="0.2">
      <c r="A555" s="31" t="s">
        <v>3072</v>
      </c>
      <c r="B555" s="33" t="s">
        <v>3071</v>
      </c>
      <c r="C555" s="32"/>
      <c r="D555" s="32">
        <v>0</v>
      </c>
      <c r="E555" s="32">
        <v>0</v>
      </c>
      <c r="F555" s="32">
        <v>15155.9</v>
      </c>
      <c r="G555" s="28"/>
      <c r="I555" s="28"/>
    </row>
    <row r="556" spans="1:9" ht="27.75" customHeight="1" x14ac:dyDescent="0.2">
      <c r="A556" s="31" t="s">
        <v>3070</v>
      </c>
      <c r="B556" s="33" t="s">
        <v>3069</v>
      </c>
      <c r="C556" s="32"/>
      <c r="D556" s="32">
        <v>43865.599999999999</v>
      </c>
      <c r="E556" s="32">
        <v>0</v>
      </c>
      <c r="F556" s="32">
        <v>0</v>
      </c>
      <c r="G556" s="28"/>
      <c r="I556" s="28"/>
    </row>
    <row r="557" spans="1:9" ht="27.75" customHeight="1" x14ac:dyDescent="0.2">
      <c r="A557" s="31" t="s">
        <v>3068</v>
      </c>
      <c r="B557" s="33" t="s">
        <v>3067</v>
      </c>
      <c r="C557" s="32"/>
      <c r="D557" s="32">
        <v>6363.3</v>
      </c>
      <c r="E557" s="32">
        <v>0</v>
      </c>
      <c r="F557" s="32">
        <v>0</v>
      </c>
      <c r="G557" s="28"/>
      <c r="I557" s="28"/>
    </row>
    <row r="558" spans="1:9" ht="27.75" customHeight="1" x14ac:dyDescent="0.2">
      <c r="A558" s="31" t="s">
        <v>3066</v>
      </c>
      <c r="B558" s="33" t="s">
        <v>3065</v>
      </c>
      <c r="C558" s="32"/>
      <c r="D558" s="32">
        <v>7632.6</v>
      </c>
      <c r="E558" s="32">
        <v>0</v>
      </c>
      <c r="F558" s="32">
        <v>0</v>
      </c>
      <c r="G558" s="28"/>
      <c r="I558" s="28"/>
    </row>
    <row r="559" spans="1:9" ht="27.75" customHeight="1" x14ac:dyDescent="0.2">
      <c r="A559" s="31" t="s">
        <v>3064</v>
      </c>
      <c r="B559" s="33" t="s">
        <v>3063</v>
      </c>
      <c r="C559" s="32"/>
      <c r="D559" s="32">
        <v>1106.3</v>
      </c>
      <c r="E559" s="32">
        <v>0</v>
      </c>
      <c r="F559" s="32">
        <v>0</v>
      </c>
      <c r="G559" s="28"/>
      <c r="I559" s="28"/>
    </row>
    <row r="560" spans="1:9" ht="27.75" customHeight="1" x14ac:dyDescent="0.2">
      <c r="A560" s="31" t="s">
        <v>3062</v>
      </c>
      <c r="B560" s="33" t="s">
        <v>3061</v>
      </c>
      <c r="C560" s="32"/>
      <c r="D560" s="32">
        <v>10444.299999999999</v>
      </c>
      <c r="E560" s="32">
        <v>0</v>
      </c>
      <c r="F560" s="32">
        <v>0</v>
      </c>
      <c r="G560" s="28"/>
      <c r="I560" s="28"/>
    </row>
    <row r="561" spans="1:9" ht="27.75" customHeight="1" x14ac:dyDescent="0.2">
      <c r="A561" s="31" t="s">
        <v>3060</v>
      </c>
      <c r="B561" s="33" t="s">
        <v>3059</v>
      </c>
      <c r="C561" s="32"/>
      <c r="D561" s="32">
        <v>0</v>
      </c>
      <c r="E561" s="32">
        <v>0</v>
      </c>
      <c r="F561" s="32">
        <v>3607.6</v>
      </c>
      <c r="G561" s="28"/>
      <c r="I561" s="28"/>
    </row>
    <row r="562" spans="1:9" ht="27.75" customHeight="1" x14ac:dyDescent="0.2">
      <c r="A562" s="31" t="s">
        <v>3058</v>
      </c>
      <c r="B562" s="33" t="s">
        <v>3057</v>
      </c>
      <c r="C562" s="32"/>
      <c r="D562" s="32">
        <v>0</v>
      </c>
      <c r="E562" s="32">
        <v>0</v>
      </c>
      <c r="F562" s="32">
        <v>316</v>
      </c>
      <c r="G562" s="28"/>
      <c r="I562" s="28"/>
    </row>
    <row r="563" spans="1:9" ht="27.75" customHeight="1" x14ac:dyDescent="0.2">
      <c r="A563" s="31" t="s">
        <v>3056</v>
      </c>
      <c r="B563" s="33" t="s">
        <v>3055</v>
      </c>
      <c r="C563" s="32"/>
      <c r="D563" s="32">
        <v>1359.9</v>
      </c>
      <c r="E563" s="32">
        <v>0</v>
      </c>
      <c r="F563" s="32">
        <v>0</v>
      </c>
      <c r="G563" s="28"/>
      <c r="I563" s="28"/>
    </row>
    <row r="564" spans="1:9" ht="27.75" customHeight="1" x14ac:dyDescent="0.2">
      <c r="A564" s="31" t="s">
        <v>3054</v>
      </c>
      <c r="B564" s="33" t="s">
        <v>3053</v>
      </c>
      <c r="C564" s="32"/>
      <c r="D564" s="32">
        <v>0</v>
      </c>
      <c r="E564" s="32">
        <v>0</v>
      </c>
      <c r="F564" s="32">
        <v>683.2</v>
      </c>
      <c r="G564" s="28"/>
      <c r="I564" s="28"/>
    </row>
    <row r="565" spans="1:9" ht="27.75" customHeight="1" x14ac:dyDescent="0.2">
      <c r="A565" s="31" t="s">
        <v>3052</v>
      </c>
      <c r="B565" s="33" t="s">
        <v>3051</v>
      </c>
      <c r="C565" s="32"/>
      <c r="D565" s="32">
        <v>1313.3</v>
      </c>
      <c r="E565" s="32">
        <v>0</v>
      </c>
      <c r="F565" s="32">
        <v>0</v>
      </c>
      <c r="G565" s="28"/>
      <c r="I565" s="28"/>
    </row>
    <row r="566" spans="1:9" ht="27.75" customHeight="1" x14ac:dyDescent="0.2">
      <c r="A566" s="31" t="s">
        <v>3050</v>
      </c>
      <c r="B566" s="33" t="s">
        <v>3049</v>
      </c>
      <c r="C566" s="32"/>
      <c r="D566" s="32">
        <v>0</v>
      </c>
      <c r="E566" s="32">
        <v>0</v>
      </c>
      <c r="F566" s="32">
        <v>6642.8</v>
      </c>
      <c r="G566" s="28"/>
      <c r="I566" s="28"/>
    </row>
    <row r="567" spans="1:9" ht="27.75" customHeight="1" x14ac:dyDescent="0.2">
      <c r="A567" s="31" t="s">
        <v>3048</v>
      </c>
      <c r="B567" s="33" t="s">
        <v>3047</v>
      </c>
      <c r="C567" s="32"/>
      <c r="D567" s="32">
        <v>9891.1</v>
      </c>
      <c r="E567" s="32">
        <v>0</v>
      </c>
      <c r="F567" s="32">
        <v>0</v>
      </c>
      <c r="G567" s="28"/>
      <c r="I567" s="28"/>
    </row>
    <row r="568" spans="1:9" ht="27.75" customHeight="1" x14ac:dyDescent="0.2">
      <c r="A568" s="31" t="s">
        <v>3046</v>
      </c>
      <c r="B568" s="33" t="s">
        <v>3045</v>
      </c>
      <c r="C568" s="32"/>
      <c r="D568" s="32">
        <v>0</v>
      </c>
      <c r="E568" s="32">
        <v>0</v>
      </c>
      <c r="F568" s="32">
        <v>6965.4</v>
      </c>
      <c r="G568" s="28"/>
      <c r="I568" s="28"/>
    </row>
    <row r="569" spans="1:9" ht="27.75" customHeight="1" x14ac:dyDescent="0.2">
      <c r="A569" s="31" t="s">
        <v>3044</v>
      </c>
      <c r="B569" s="33" t="s">
        <v>3043</v>
      </c>
      <c r="C569" s="32"/>
      <c r="D569" s="32">
        <v>2687.8</v>
      </c>
      <c r="E569" s="32">
        <v>0</v>
      </c>
      <c r="F569" s="32">
        <v>0</v>
      </c>
      <c r="G569" s="28"/>
      <c r="I569" s="28"/>
    </row>
    <row r="570" spans="1:9" ht="27.75" customHeight="1" x14ac:dyDescent="0.2">
      <c r="A570" s="31" t="s">
        <v>3042</v>
      </c>
      <c r="B570" s="33" t="s">
        <v>3041</v>
      </c>
      <c r="C570" s="32"/>
      <c r="D570" s="32">
        <v>7789.9</v>
      </c>
      <c r="E570" s="32">
        <v>0</v>
      </c>
      <c r="F570" s="32">
        <v>0</v>
      </c>
      <c r="G570" s="28"/>
      <c r="I570" s="28"/>
    </row>
    <row r="571" spans="1:9" ht="27.75" customHeight="1" x14ac:dyDescent="0.2">
      <c r="A571" s="31" t="s">
        <v>3040</v>
      </c>
      <c r="B571" s="33" t="s">
        <v>3039</v>
      </c>
      <c r="C571" s="32"/>
      <c r="D571" s="32">
        <v>4192.2</v>
      </c>
      <c r="E571" s="32">
        <v>0</v>
      </c>
      <c r="F571" s="32">
        <v>0</v>
      </c>
      <c r="G571" s="28"/>
      <c r="I571" s="28"/>
    </row>
    <row r="572" spans="1:9" ht="27.75" customHeight="1" x14ac:dyDescent="0.2">
      <c r="A572" s="31" t="s">
        <v>3038</v>
      </c>
      <c r="B572" s="33" t="s">
        <v>3037</v>
      </c>
      <c r="C572" s="32"/>
      <c r="D572" s="32">
        <v>0</v>
      </c>
      <c r="E572" s="32">
        <v>0</v>
      </c>
      <c r="F572" s="32">
        <v>8268.9</v>
      </c>
      <c r="G572" s="28"/>
      <c r="I572" s="28"/>
    </row>
    <row r="573" spans="1:9" ht="27.75" customHeight="1" x14ac:dyDescent="0.2">
      <c r="A573" s="31" t="s">
        <v>3036</v>
      </c>
      <c r="B573" s="33" t="s">
        <v>3035</v>
      </c>
      <c r="C573" s="32"/>
      <c r="D573" s="32">
        <v>0</v>
      </c>
      <c r="E573" s="32">
        <v>0</v>
      </c>
      <c r="F573" s="32">
        <v>1362.9</v>
      </c>
      <c r="G573" s="28"/>
      <c r="I573" s="28"/>
    </row>
    <row r="574" spans="1:9" ht="27.75" customHeight="1" x14ac:dyDescent="0.2">
      <c r="A574" s="31" t="s">
        <v>3034</v>
      </c>
      <c r="B574" s="33" t="s">
        <v>3033</v>
      </c>
      <c r="C574" s="32"/>
      <c r="D574" s="32">
        <v>908.1</v>
      </c>
      <c r="E574" s="32">
        <v>0</v>
      </c>
      <c r="F574" s="32">
        <v>0</v>
      </c>
      <c r="G574" s="28"/>
      <c r="I574" s="28"/>
    </row>
    <row r="575" spans="1:9" ht="27.75" customHeight="1" x14ac:dyDescent="0.2">
      <c r="A575" s="31" t="s">
        <v>3032</v>
      </c>
      <c r="B575" s="33" t="s">
        <v>3031</v>
      </c>
      <c r="C575" s="32"/>
      <c r="D575" s="32">
        <v>1255.7</v>
      </c>
      <c r="E575" s="32">
        <v>0</v>
      </c>
      <c r="F575" s="32">
        <v>0</v>
      </c>
      <c r="G575" s="28"/>
      <c r="I575" s="28"/>
    </row>
    <row r="576" spans="1:9" ht="27.75" customHeight="1" x14ac:dyDescent="0.2">
      <c r="A576" s="31" t="s">
        <v>3030</v>
      </c>
      <c r="B576" s="33" t="s">
        <v>3029</v>
      </c>
      <c r="C576" s="32"/>
      <c r="D576" s="32">
        <v>4327.6000000000004</v>
      </c>
      <c r="E576" s="32">
        <v>0</v>
      </c>
      <c r="F576" s="32">
        <v>0</v>
      </c>
      <c r="G576" s="28"/>
      <c r="I576" s="28"/>
    </row>
    <row r="577" spans="1:9" ht="27.75" customHeight="1" x14ac:dyDescent="0.2">
      <c r="A577" s="31" t="s">
        <v>3028</v>
      </c>
      <c r="B577" s="33" t="s">
        <v>3027</v>
      </c>
      <c r="C577" s="32"/>
      <c r="D577" s="32">
        <v>0</v>
      </c>
      <c r="E577" s="32">
        <v>0</v>
      </c>
      <c r="F577" s="32">
        <v>152422.6</v>
      </c>
      <c r="G577" s="28"/>
      <c r="I577" s="28"/>
    </row>
    <row r="578" spans="1:9" ht="27.75" customHeight="1" x14ac:dyDescent="0.2">
      <c r="A578" s="31" t="s">
        <v>3026</v>
      </c>
      <c r="B578" s="33" t="s">
        <v>3025</v>
      </c>
      <c r="C578" s="32"/>
      <c r="D578" s="32">
        <v>16059.9</v>
      </c>
      <c r="E578" s="32">
        <v>0</v>
      </c>
      <c r="F578" s="32">
        <v>0</v>
      </c>
      <c r="G578" s="28"/>
      <c r="I578" s="28"/>
    </row>
    <row r="579" spans="1:9" ht="27.75" customHeight="1" x14ac:dyDescent="0.2">
      <c r="A579" s="31" t="s">
        <v>3024</v>
      </c>
      <c r="B579" s="33" t="s">
        <v>1759</v>
      </c>
      <c r="C579" s="32"/>
      <c r="D579" s="32">
        <v>9593.7999999999993</v>
      </c>
      <c r="E579" s="32">
        <v>0</v>
      </c>
      <c r="F579" s="32">
        <v>0</v>
      </c>
      <c r="G579" s="28"/>
      <c r="I579" s="28"/>
    </row>
    <row r="580" spans="1:9" ht="27.75" customHeight="1" x14ac:dyDescent="0.2">
      <c r="A580" s="31" t="s">
        <v>3023</v>
      </c>
      <c r="B580" s="33" t="s">
        <v>3022</v>
      </c>
      <c r="C580" s="32"/>
      <c r="D580" s="32">
        <v>29311.7</v>
      </c>
      <c r="E580" s="32">
        <v>0</v>
      </c>
      <c r="F580" s="32">
        <v>0</v>
      </c>
      <c r="G580" s="28"/>
      <c r="I580" s="28"/>
    </row>
    <row r="581" spans="1:9" ht="27.75" customHeight="1" x14ac:dyDescent="0.2">
      <c r="A581" s="31" t="s">
        <v>3021</v>
      </c>
      <c r="B581" s="33" t="s">
        <v>3020</v>
      </c>
      <c r="C581" s="32"/>
      <c r="D581" s="32">
        <v>0</v>
      </c>
      <c r="E581" s="32">
        <v>0</v>
      </c>
      <c r="F581" s="32">
        <v>3169.7</v>
      </c>
      <c r="G581" s="28"/>
      <c r="I581" s="28"/>
    </row>
    <row r="582" spans="1:9" ht="27.75" customHeight="1" x14ac:dyDescent="0.2">
      <c r="A582" s="31" t="s">
        <v>3019</v>
      </c>
      <c r="B582" s="33" t="s">
        <v>3018</v>
      </c>
      <c r="C582" s="32"/>
      <c r="D582" s="32">
        <v>9627.1</v>
      </c>
      <c r="E582" s="32">
        <v>0</v>
      </c>
      <c r="F582" s="32">
        <v>0</v>
      </c>
      <c r="G582" s="28"/>
      <c r="I582" s="28"/>
    </row>
    <row r="583" spans="1:9" ht="27.75" customHeight="1" x14ac:dyDescent="0.2">
      <c r="A583" s="31" t="s">
        <v>3017</v>
      </c>
      <c r="B583" s="33" t="s">
        <v>3016</v>
      </c>
      <c r="C583" s="32"/>
      <c r="D583" s="32">
        <v>17097.099999999999</v>
      </c>
      <c r="E583" s="32">
        <v>0</v>
      </c>
      <c r="F583" s="32">
        <v>0</v>
      </c>
      <c r="G583" s="28"/>
      <c r="I583" s="28"/>
    </row>
    <row r="584" spans="1:9" ht="27.75" customHeight="1" x14ac:dyDescent="0.2">
      <c r="A584" s="31" t="s">
        <v>3015</v>
      </c>
      <c r="B584" s="33" t="s">
        <v>3014</v>
      </c>
      <c r="C584" s="32"/>
      <c r="D584" s="32">
        <v>0</v>
      </c>
      <c r="E584" s="32">
        <v>0</v>
      </c>
      <c r="F584" s="32">
        <v>40373.9</v>
      </c>
      <c r="G584" s="28"/>
      <c r="I584" s="28"/>
    </row>
    <row r="585" spans="1:9" ht="27.75" customHeight="1" x14ac:dyDescent="0.2">
      <c r="A585" s="31" t="s">
        <v>3013</v>
      </c>
      <c r="B585" s="33" t="s">
        <v>3012</v>
      </c>
      <c r="C585" s="32"/>
      <c r="D585" s="32">
        <v>9023.5</v>
      </c>
      <c r="E585" s="32">
        <v>0</v>
      </c>
      <c r="F585" s="32">
        <v>0</v>
      </c>
      <c r="G585" s="28"/>
      <c r="I585" s="28"/>
    </row>
    <row r="586" spans="1:9" ht="27.75" customHeight="1" x14ac:dyDescent="0.2">
      <c r="A586" s="31" t="s">
        <v>3011</v>
      </c>
      <c r="B586" s="33" t="s">
        <v>3010</v>
      </c>
      <c r="C586" s="32"/>
      <c r="D586" s="32">
        <v>4028.8</v>
      </c>
      <c r="E586" s="32">
        <v>0</v>
      </c>
      <c r="F586" s="32">
        <v>0</v>
      </c>
      <c r="G586" s="28"/>
      <c r="I586" s="28"/>
    </row>
    <row r="587" spans="1:9" ht="27.75" customHeight="1" x14ac:dyDescent="0.2">
      <c r="A587" s="31" t="s">
        <v>3009</v>
      </c>
      <c r="B587" s="33" t="s">
        <v>3008</v>
      </c>
      <c r="C587" s="32"/>
      <c r="D587" s="32">
        <v>707</v>
      </c>
      <c r="E587" s="32">
        <v>0</v>
      </c>
      <c r="F587" s="32">
        <v>0</v>
      </c>
      <c r="G587" s="28"/>
      <c r="I587" s="28"/>
    </row>
    <row r="588" spans="1:9" ht="27.75" customHeight="1" x14ac:dyDescent="0.2">
      <c r="A588" s="31" t="s">
        <v>3007</v>
      </c>
      <c r="B588" s="33" t="s">
        <v>3006</v>
      </c>
      <c r="C588" s="32"/>
      <c r="D588" s="32">
        <v>2285.1</v>
      </c>
      <c r="E588" s="32">
        <v>0</v>
      </c>
      <c r="F588" s="32">
        <v>0</v>
      </c>
      <c r="G588" s="28"/>
      <c r="I588" s="28"/>
    </row>
    <row r="589" spans="1:9" ht="27.75" customHeight="1" x14ac:dyDescent="0.2">
      <c r="A589" s="31" t="s">
        <v>3005</v>
      </c>
      <c r="B589" s="33" t="s">
        <v>3004</v>
      </c>
      <c r="C589" s="32"/>
      <c r="D589" s="32">
        <v>88196.1</v>
      </c>
      <c r="E589" s="32">
        <v>0</v>
      </c>
      <c r="F589" s="32">
        <v>0</v>
      </c>
      <c r="G589" s="28"/>
      <c r="I589" s="28"/>
    </row>
    <row r="590" spans="1:9" ht="27.75" customHeight="1" x14ac:dyDescent="0.2">
      <c r="A590" s="31" t="s">
        <v>3003</v>
      </c>
      <c r="B590" s="33" t="s">
        <v>3002</v>
      </c>
      <c r="C590" s="32"/>
      <c r="D590" s="32">
        <v>19356.599999999999</v>
      </c>
      <c r="E590" s="32">
        <v>0</v>
      </c>
      <c r="F590" s="32">
        <v>0</v>
      </c>
      <c r="G590" s="28"/>
      <c r="I590" s="28"/>
    </row>
    <row r="591" spans="1:9" ht="27.75" customHeight="1" x14ac:dyDescent="0.2">
      <c r="A591" s="31" t="s">
        <v>3001</v>
      </c>
      <c r="B591" s="33" t="s">
        <v>3000</v>
      </c>
      <c r="C591" s="32"/>
      <c r="D591" s="32">
        <v>9575.2000000000007</v>
      </c>
      <c r="E591" s="32">
        <v>0</v>
      </c>
      <c r="F591" s="32">
        <v>0</v>
      </c>
      <c r="G591" s="28"/>
      <c r="I591" s="28"/>
    </row>
    <row r="592" spans="1:9" ht="27.75" customHeight="1" x14ac:dyDescent="0.2">
      <c r="A592" s="31" t="s">
        <v>2999</v>
      </c>
      <c r="B592" s="33" t="s">
        <v>2998</v>
      </c>
      <c r="C592" s="32"/>
      <c r="D592" s="32">
        <v>6257.6</v>
      </c>
      <c r="E592" s="32">
        <v>0</v>
      </c>
      <c r="F592" s="32">
        <v>0</v>
      </c>
      <c r="G592" s="28"/>
      <c r="I592" s="28"/>
    </row>
    <row r="593" spans="1:9" ht="27.75" customHeight="1" x14ac:dyDescent="0.2">
      <c r="A593" s="31" t="s">
        <v>2997</v>
      </c>
      <c r="B593" s="33" t="s">
        <v>2996</v>
      </c>
      <c r="C593" s="32"/>
      <c r="D593" s="32">
        <v>9299.5</v>
      </c>
      <c r="E593" s="32">
        <v>0</v>
      </c>
      <c r="F593" s="32">
        <v>0</v>
      </c>
      <c r="G593" s="28"/>
      <c r="I593" s="28"/>
    </row>
    <row r="594" spans="1:9" ht="27.75" customHeight="1" x14ac:dyDescent="0.2">
      <c r="A594" s="31" t="s">
        <v>2995</v>
      </c>
      <c r="B594" s="33" t="s">
        <v>2994</v>
      </c>
      <c r="C594" s="32"/>
      <c r="D594" s="32">
        <v>889.1</v>
      </c>
      <c r="E594" s="32">
        <v>0</v>
      </c>
      <c r="F594" s="32">
        <v>0</v>
      </c>
      <c r="G594" s="28"/>
      <c r="I594" s="28"/>
    </row>
    <row r="595" spans="1:9" ht="27.75" customHeight="1" x14ac:dyDescent="0.2">
      <c r="A595" s="31" t="s">
        <v>2993</v>
      </c>
      <c r="B595" s="33" t="s">
        <v>2992</v>
      </c>
      <c r="C595" s="32"/>
      <c r="D595" s="32">
        <v>16417.2</v>
      </c>
      <c r="E595" s="32">
        <v>0</v>
      </c>
      <c r="F595" s="32">
        <v>0</v>
      </c>
      <c r="G595" s="28"/>
      <c r="I595" s="28"/>
    </row>
    <row r="596" spans="1:9" ht="27.75" customHeight="1" x14ac:dyDescent="0.2">
      <c r="A596" s="31" t="s">
        <v>2991</v>
      </c>
      <c r="B596" s="33" t="s">
        <v>2990</v>
      </c>
      <c r="C596" s="32"/>
      <c r="D596" s="32">
        <v>748515.6</v>
      </c>
      <c r="E596" s="32">
        <v>48471.199999999997</v>
      </c>
      <c r="F596" s="32">
        <v>0</v>
      </c>
      <c r="G596" s="28"/>
      <c r="I596" s="28"/>
    </row>
    <row r="597" spans="1:9" ht="27.75" customHeight="1" x14ac:dyDescent="0.2">
      <c r="A597" s="31" t="s">
        <v>2989</v>
      </c>
      <c r="B597" s="33" t="s">
        <v>2988</v>
      </c>
      <c r="C597" s="32"/>
      <c r="D597" s="32">
        <v>0</v>
      </c>
      <c r="E597" s="32">
        <v>28269</v>
      </c>
      <c r="F597" s="32">
        <v>0</v>
      </c>
      <c r="G597" s="28"/>
      <c r="I597" s="28"/>
    </row>
    <row r="598" spans="1:9" ht="27.75" customHeight="1" x14ac:dyDescent="0.2">
      <c r="A598" s="31" t="s">
        <v>2987</v>
      </c>
      <c r="B598" s="33" t="s">
        <v>2986</v>
      </c>
      <c r="C598" s="32"/>
      <c r="D598" s="32">
        <v>0</v>
      </c>
      <c r="E598" s="32">
        <v>54961.2</v>
      </c>
      <c r="F598" s="32">
        <v>0</v>
      </c>
      <c r="G598" s="28"/>
      <c r="I598" s="28"/>
    </row>
    <row r="599" spans="1:9" ht="27.75" customHeight="1" x14ac:dyDescent="0.2">
      <c r="A599" s="31" t="s">
        <v>2985</v>
      </c>
      <c r="B599" s="33" t="s">
        <v>2984</v>
      </c>
      <c r="C599" s="32"/>
      <c r="D599" s="32">
        <v>0</v>
      </c>
      <c r="E599" s="32">
        <v>18494</v>
      </c>
      <c r="F599" s="32">
        <v>0</v>
      </c>
      <c r="G599" s="28"/>
      <c r="I599" s="28"/>
    </row>
    <row r="600" spans="1:9" ht="27.75" customHeight="1" x14ac:dyDescent="0.2">
      <c r="A600" s="31" t="s">
        <v>2983</v>
      </c>
      <c r="B600" s="33" t="s">
        <v>2982</v>
      </c>
      <c r="C600" s="32"/>
      <c r="D600" s="32">
        <v>0</v>
      </c>
      <c r="E600" s="32">
        <v>15317.4</v>
      </c>
      <c r="F600" s="32">
        <v>0</v>
      </c>
      <c r="G600" s="28"/>
      <c r="I600" s="28"/>
    </row>
    <row r="601" spans="1:9" ht="27.75" customHeight="1" x14ac:dyDescent="0.2">
      <c r="A601" s="31" t="s">
        <v>2981</v>
      </c>
      <c r="B601" s="33" t="s">
        <v>2980</v>
      </c>
      <c r="C601" s="32"/>
      <c r="D601" s="32">
        <v>0</v>
      </c>
      <c r="E601" s="32">
        <v>57403.5</v>
      </c>
      <c r="F601" s="32">
        <v>0</v>
      </c>
      <c r="G601" s="28"/>
      <c r="I601" s="28"/>
    </row>
    <row r="602" spans="1:9" ht="27.75" customHeight="1" x14ac:dyDescent="0.2">
      <c r="A602" s="31" t="s">
        <v>2979</v>
      </c>
      <c r="B602" s="33" t="s">
        <v>2978</v>
      </c>
      <c r="C602" s="32"/>
      <c r="D602" s="32">
        <v>25232.9</v>
      </c>
      <c r="E602" s="32">
        <v>12508</v>
      </c>
      <c r="F602" s="32">
        <v>0</v>
      </c>
      <c r="G602" s="28"/>
      <c r="I602" s="28"/>
    </row>
    <row r="603" spans="1:9" ht="27.75" customHeight="1" x14ac:dyDescent="0.2">
      <c r="A603" s="31" t="s">
        <v>2977</v>
      </c>
      <c r="B603" s="33" t="s">
        <v>2976</v>
      </c>
      <c r="C603" s="32"/>
      <c r="D603" s="32">
        <v>0</v>
      </c>
      <c r="E603" s="32">
        <v>13167.3</v>
      </c>
      <c r="F603" s="32">
        <v>0</v>
      </c>
      <c r="G603" s="28"/>
      <c r="I603" s="28"/>
    </row>
    <row r="604" spans="1:9" ht="27.75" customHeight="1" x14ac:dyDescent="0.2">
      <c r="A604" s="31" t="s">
        <v>2975</v>
      </c>
      <c r="B604" s="33" t="s">
        <v>2974</v>
      </c>
      <c r="C604" s="32"/>
      <c r="D604" s="32">
        <v>0</v>
      </c>
      <c r="E604" s="32">
        <v>9756</v>
      </c>
      <c r="F604" s="32">
        <v>0</v>
      </c>
      <c r="G604" s="28"/>
      <c r="I604" s="28"/>
    </row>
    <row r="605" spans="1:9" ht="27.75" customHeight="1" x14ac:dyDescent="0.2">
      <c r="A605" s="31" t="s">
        <v>2973</v>
      </c>
      <c r="B605" s="33" t="s">
        <v>2972</v>
      </c>
      <c r="C605" s="32"/>
      <c r="D605" s="32">
        <v>0</v>
      </c>
      <c r="E605" s="32">
        <v>9075.2999999999993</v>
      </c>
      <c r="F605" s="32">
        <v>0</v>
      </c>
      <c r="G605" s="28"/>
      <c r="I605" s="28"/>
    </row>
    <row r="606" spans="1:9" ht="27.75" customHeight="1" x14ac:dyDescent="0.2">
      <c r="A606" s="31" t="s">
        <v>2971</v>
      </c>
      <c r="B606" s="33" t="s">
        <v>2970</v>
      </c>
      <c r="C606" s="32"/>
      <c r="D606" s="32">
        <v>0</v>
      </c>
      <c r="E606" s="32">
        <v>22471.8</v>
      </c>
      <c r="F606" s="32">
        <v>0</v>
      </c>
      <c r="G606" s="28"/>
      <c r="I606" s="28"/>
    </row>
    <row r="607" spans="1:9" ht="27.75" customHeight="1" x14ac:dyDescent="0.2">
      <c r="A607" s="31" t="s">
        <v>2969</v>
      </c>
      <c r="B607" s="33" t="s">
        <v>2968</v>
      </c>
      <c r="C607" s="32"/>
      <c r="D607" s="32">
        <v>9205</v>
      </c>
      <c r="E607" s="32">
        <v>24517.100000000002</v>
      </c>
      <c r="F607" s="32">
        <v>0</v>
      </c>
      <c r="G607" s="28"/>
      <c r="I607" s="28"/>
    </row>
    <row r="608" spans="1:9" ht="27.75" customHeight="1" x14ac:dyDescent="0.2">
      <c r="A608" s="31" t="s">
        <v>2967</v>
      </c>
      <c r="B608" s="33" t="s">
        <v>2966</v>
      </c>
      <c r="C608" s="32"/>
      <c r="D608" s="32">
        <v>0</v>
      </c>
      <c r="E608" s="32">
        <v>20831.900000000001</v>
      </c>
      <c r="F608" s="32">
        <v>0</v>
      </c>
      <c r="G608" s="28"/>
      <c r="I608" s="28"/>
    </row>
    <row r="609" spans="1:9" ht="27.75" customHeight="1" x14ac:dyDescent="0.2">
      <c r="A609" s="31" t="s">
        <v>2965</v>
      </c>
      <c r="B609" s="33" t="s">
        <v>2964</v>
      </c>
      <c r="C609" s="32"/>
      <c r="D609" s="32">
        <v>0</v>
      </c>
      <c r="E609" s="32">
        <v>46391.3</v>
      </c>
      <c r="F609" s="32">
        <v>0</v>
      </c>
      <c r="G609" s="28"/>
      <c r="I609" s="28"/>
    </row>
    <row r="610" spans="1:9" ht="27.75" customHeight="1" x14ac:dyDescent="0.2">
      <c r="A610" s="31" t="s">
        <v>2963</v>
      </c>
      <c r="B610" s="33" t="s">
        <v>2962</v>
      </c>
      <c r="C610" s="32"/>
      <c r="D610" s="32">
        <v>107690.1</v>
      </c>
      <c r="E610" s="32">
        <v>21165.5</v>
      </c>
      <c r="F610" s="32">
        <v>0</v>
      </c>
      <c r="G610" s="28"/>
      <c r="I610" s="28"/>
    </row>
    <row r="611" spans="1:9" ht="27.75" customHeight="1" x14ac:dyDescent="0.2">
      <c r="A611" s="31" t="s">
        <v>2961</v>
      </c>
      <c r="B611" s="33" t="s">
        <v>2960</v>
      </c>
      <c r="C611" s="32"/>
      <c r="D611" s="32">
        <v>352378.9</v>
      </c>
      <c r="E611" s="32">
        <v>164801.4</v>
      </c>
      <c r="F611" s="32">
        <v>0</v>
      </c>
      <c r="G611" s="28"/>
      <c r="I611" s="28"/>
    </row>
    <row r="612" spans="1:9" ht="27.75" customHeight="1" x14ac:dyDescent="0.2">
      <c r="A612" s="31" t="s">
        <v>2959</v>
      </c>
      <c r="B612" s="33" t="s">
        <v>2958</v>
      </c>
      <c r="C612" s="32"/>
      <c r="D612" s="32">
        <v>0</v>
      </c>
      <c r="E612" s="32">
        <v>13695.5</v>
      </c>
      <c r="F612" s="32">
        <v>0</v>
      </c>
      <c r="G612" s="28"/>
      <c r="I612" s="28"/>
    </row>
    <row r="613" spans="1:9" ht="27.75" customHeight="1" x14ac:dyDescent="0.2">
      <c r="A613" s="31" t="s">
        <v>2957</v>
      </c>
      <c r="B613" s="33" t="s">
        <v>2956</v>
      </c>
      <c r="C613" s="32"/>
      <c r="D613" s="32">
        <v>0</v>
      </c>
      <c r="E613" s="32">
        <v>5679.3</v>
      </c>
      <c r="F613" s="32">
        <v>0</v>
      </c>
      <c r="G613" s="28"/>
      <c r="I613" s="28"/>
    </row>
    <row r="614" spans="1:9" ht="27.75" customHeight="1" x14ac:dyDescent="0.2">
      <c r="A614" s="31" t="s">
        <v>2955</v>
      </c>
      <c r="B614" s="33" t="s">
        <v>2954</v>
      </c>
      <c r="C614" s="32"/>
      <c r="D614" s="32">
        <v>0</v>
      </c>
      <c r="E614" s="32">
        <v>26304.2</v>
      </c>
      <c r="F614" s="32">
        <v>0</v>
      </c>
      <c r="G614" s="28"/>
      <c r="I614" s="28"/>
    </row>
    <row r="615" spans="1:9" ht="27.75" customHeight="1" x14ac:dyDescent="0.2">
      <c r="A615" s="31" t="s">
        <v>2953</v>
      </c>
      <c r="B615" s="33" t="s">
        <v>2952</v>
      </c>
      <c r="C615" s="32"/>
      <c r="D615" s="32">
        <v>0</v>
      </c>
      <c r="E615" s="32">
        <v>55989.9</v>
      </c>
      <c r="F615" s="32">
        <v>0</v>
      </c>
      <c r="G615" s="28"/>
      <c r="I615" s="28"/>
    </row>
    <row r="616" spans="1:9" ht="27.75" customHeight="1" x14ac:dyDescent="0.2">
      <c r="A616" s="31" t="s">
        <v>2951</v>
      </c>
      <c r="B616" s="33" t="s">
        <v>2950</v>
      </c>
      <c r="C616" s="32"/>
      <c r="D616" s="32">
        <v>0</v>
      </c>
      <c r="E616" s="32">
        <v>101552.7</v>
      </c>
      <c r="F616" s="32">
        <v>0</v>
      </c>
      <c r="G616" s="28"/>
      <c r="I616" s="28"/>
    </row>
    <row r="617" spans="1:9" ht="27.75" customHeight="1" x14ac:dyDescent="0.2">
      <c r="A617" s="31" t="s">
        <v>2949</v>
      </c>
      <c r="B617" s="33" t="s">
        <v>2948</v>
      </c>
      <c r="C617" s="32"/>
      <c r="D617" s="32">
        <v>0</v>
      </c>
      <c r="E617" s="32">
        <v>27099.4</v>
      </c>
      <c r="F617" s="32">
        <v>0</v>
      </c>
      <c r="G617" s="28"/>
      <c r="I617" s="28"/>
    </row>
    <row r="618" spans="1:9" ht="27.75" customHeight="1" x14ac:dyDescent="0.2">
      <c r="A618" s="31" t="s">
        <v>2947</v>
      </c>
      <c r="B618" s="33" t="s">
        <v>2946</v>
      </c>
      <c r="C618" s="32"/>
      <c r="D618" s="32">
        <v>0</v>
      </c>
      <c r="E618" s="32">
        <v>279220.2</v>
      </c>
      <c r="F618" s="32">
        <v>0</v>
      </c>
      <c r="G618" s="28"/>
      <c r="I618" s="28"/>
    </row>
    <row r="619" spans="1:9" ht="27.75" customHeight="1" x14ac:dyDescent="0.2">
      <c r="A619" s="34" t="s">
        <v>2945</v>
      </c>
      <c r="B619" s="33" t="s">
        <v>2944</v>
      </c>
      <c r="C619" s="32"/>
      <c r="D619" s="32">
        <v>0</v>
      </c>
      <c r="E619" s="32">
        <v>9639.4</v>
      </c>
      <c r="F619" s="32">
        <v>0</v>
      </c>
      <c r="G619" s="28"/>
      <c r="I619" s="28"/>
    </row>
    <row r="620" spans="1:9" ht="27.75" customHeight="1" x14ac:dyDescent="0.2">
      <c r="A620" s="34" t="s">
        <v>2943</v>
      </c>
      <c r="B620" s="33" t="s">
        <v>2942</v>
      </c>
      <c r="C620" s="32"/>
      <c r="D620" s="32">
        <v>0</v>
      </c>
      <c r="E620" s="32">
        <v>32846.9</v>
      </c>
      <c r="F620" s="32">
        <v>0</v>
      </c>
      <c r="G620" s="28"/>
      <c r="I620" s="28"/>
    </row>
    <row r="621" spans="1:9" ht="27.75" customHeight="1" x14ac:dyDescent="0.2">
      <c r="A621" s="34" t="s">
        <v>2941</v>
      </c>
      <c r="B621" s="33" t="s">
        <v>2769</v>
      </c>
      <c r="C621" s="32"/>
      <c r="D621" s="32">
        <v>0</v>
      </c>
      <c r="E621" s="32">
        <v>8837.9</v>
      </c>
      <c r="F621" s="32">
        <v>0</v>
      </c>
      <c r="G621" s="28"/>
      <c r="I621" s="28"/>
    </row>
    <row r="622" spans="1:9" ht="27.75" customHeight="1" x14ac:dyDescent="0.2">
      <c r="A622" s="34" t="s">
        <v>2940</v>
      </c>
      <c r="B622" s="33" t="s">
        <v>2939</v>
      </c>
      <c r="C622" s="32"/>
      <c r="D622" s="32">
        <v>0</v>
      </c>
      <c r="E622" s="32">
        <v>31207.200000000001</v>
      </c>
      <c r="F622" s="32">
        <v>0</v>
      </c>
      <c r="G622" s="28"/>
      <c r="I622" s="28"/>
    </row>
    <row r="623" spans="1:9" ht="27.75" customHeight="1" x14ac:dyDescent="0.2">
      <c r="A623" s="34" t="s">
        <v>2938</v>
      </c>
      <c r="B623" s="33" t="s">
        <v>2937</v>
      </c>
      <c r="C623" s="32"/>
      <c r="D623" s="32">
        <v>0</v>
      </c>
      <c r="E623" s="32">
        <v>0</v>
      </c>
      <c r="F623" s="32">
        <v>376173.30000000005</v>
      </c>
      <c r="G623" s="28"/>
      <c r="I623" s="28"/>
    </row>
    <row r="624" spans="1:9" ht="27.75" customHeight="1" x14ac:dyDescent="0.2">
      <c r="A624" s="31" t="s">
        <v>2936</v>
      </c>
      <c r="B624" s="33" t="s">
        <v>2935</v>
      </c>
      <c r="C624" s="32"/>
      <c r="D624" s="32">
        <v>39502.9</v>
      </c>
      <c r="E624" s="32">
        <v>0</v>
      </c>
      <c r="F624" s="32">
        <v>0</v>
      </c>
      <c r="G624" s="28"/>
      <c r="I624" s="28"/>
    </row>
    <row r="625" spans="1:9" ht="27.75" customHeight="1" x14ac:dyDescent="0.2">
      <c r="A625" s="31" t="s">
        <v>2934</v>
      </c>
      <c r="B625" s="33" t="s">
        <v>2933</v>
      </c>
      <c r="C625" s="32"/>
      <c r="D625" s="32">
        <v>7726.2</v>
      </c>
      <c r="E625" s="32">
        <v>0</v>
      </c>
      <c r="F625" s="32">
        <v>0</v>
      </c>
      <c r="G625" s="28"/>
      <c r="I625" s="28"/>
    </row>
    <row r="626" spans="1:9" ht="27.75" customHeight="1" x14ac:dyDescent="0.2">
      <c r="A626" s="31" t="s">
        <v>2932</v>
      </c>
      <c r="B626" s="33" t="s">
        <v>2931</v>
      </c>
      <c r="C626" s="32"/>
      <c r="D626" s="32">
        <v>28264</v>
      </c>
      <c r="E626" s="32">
        <v>233.7</v>
      </c>
      <c r="F626" s="32">
        <v>0</v>
      </c>
      <c r="G626" s="28"/>
      <c r="I626" s="28"/>
    </row>
    <row r="627" spans="1:9" ht="27.75" customHeight="1" x14ac:dyDescent="0.2">
      <c r="A627" s="31" t="s">
        <v>2930</v>
      </c>
      <c r="B627" s="33" t="s">
        <v>2929</v>
      </c>
      <c r="C627" s="32"/>
      <c r="D627" s="32">
        <v>6890.3</v>
      </c>
      <c r="E627" s="32">
        <v>0</v>
      </c>
      <c r="F627" s="32">
        <v>0</v>
      </c>
      <c r="G627" s="28"/>
      <c r="I627" s="28"/>
    </row>
    <row r="628" spans="1:9" ht="27.75" customHeight="1" x14ac:dyDescent="0.2">
      <c r="A628" s="31" t="s">
        <v>2928</v>
      </c>
      <c r="B628" s="33" t="s">
        <v>2927</v>
      </c>
      <c r="C628" s="32"/>
      <c r="D628" s="32">
        <v>26110.799999999999</v>
      </c>
      <c r="E628" s="32">
        <v>0</v>
      </c>
      <c r="F628" s="32">
        <v>0</v>
      </c>
      <c r="G628" s="28"/>
      <c r="I628" s="28"/>
    </row>
    <row r="629" spans="1:9" ht="27.75" customHeight="1" x14ac:dyDescent="0.2">
      <c r="A629" s="31" t="s">
        <v>2926</v>
      </c>
      <c r="B629" s="33" t="s">
        <v>2925</v>
      </c>
      <c r="C629" s="32"/>
      <c r="D629" s="32">
        <v>43056</v>
      </c>
      <c r="E629" s="32">
        <v>0</v>
      </c>
      <c r="F629" s="32">
        <v>0</v>
      </c>
      <c r="G629" s="28"/>
      <c r="I629" s="28"/>
    </row>
    <row r="630" spans="1:9" ht="27.75" customHeight="1" x14ac:dyDescent="0.2">
      <c r="A630" s="31" t="s">
        <v>2924</v>
      </c>
      <c r="B630" s="33" t="s">
        <v>2923</v>
      </c>
      <c r="C630" s="32"/>
      <c r="D630" s="32">
        <v>19549.099999999999</v>
      </c>
      <c r="E630" s="32">
        <v>0</v>
      </c>
      <c r="F630" s="32">
        <v>0</v>
      </c>
      <c r="G630" s="28"/>
      <c r="I630" s="28"/>
    </row>
    <row r="631" spans="1:9" ht="27.75" customHeight="1" x14ac:dyDescent="0.2">
      <c r="A631" s="31" t="s">
        <v>2922</v>
      </c>
      <c r="B631" s="33" t="s">
        <v>2921</v>
      </c>
      <c r="C631" s="32"/>
      <c r="D631" s="32">
        <v>0</v>
      </c>
      <c r="E631" s="32">
        <v>30699</v>
      </c>
      <c r="F631" s="32">
        <v>0</v>
      </c>
      <c r="G631" s="28"/>
      <c r="I631" s="28"/>
    </row>
    <row r="632" spans="1:9" ht="27.75" customHeight="1" x14ac:dyDescent="0.2">
      <c r="A632" s="31" t="s">
        <v>2920</v>
      </c>
      <c r="B632" s="33" t="s">
        <v>2919</v>
      </c>
      <c r="C632" s="32"/>
      <c r="D632" s="32">
        <v>0</v>
      </c>
      <c r="E632" s="32">
        <v>6089.7</v>
      </c>
      <c r="F632" s="32">
        <v>0</v>
      </c>
      <c r="G632" s="28"/>
      <c r="I632" s="28"/>
    </row>
    <row r="633" spans="1:9" ht="27.75" customHeight="1" x14ac:dyDescent="0.2">
      <c r="A633" s="31" t="s">
        <v>2918</v>
      </c>
      <c r="B633" s="33" t="s">
        <v>2917</v>
      </c>
      <c r="C633" s="32"/>
      <c r="D633" s="32">
        <v>0</v>
      </c>
      <c r="E633" s="32">
        <v>7590.8</v>
      </c>
      <c r="F633" s="32">
        <v>0</v>
      </c>
      <c r="G633" s="28"/>
      <c r="I633" s="28"/>
    </row>
    <row r="634" spans="1:9" ht="27.75" customHeight="1" x14ac:dyDescent="0.2">
      <c r="A634" s="31" t="s">
        <v>2916</v>
      </c>
      <c r="B634" s="33" t="s">
        <v>2915</v>
      </c>
      <c r="C634" s="32"/>
      <c r="D634" s="32">
        <v>0</v>
      </c>
      <c r="E634" s="32">
        <v>0</v>
      </c>
      <c r="F634" s="32">
        <v>2332.6</v>
      </c>
      <c r="G634" s="28"/>
      <c r="I634" s="28"/>
    </row>
    <row r="635" spans="1:9" ht="27.75" customHeight="1" x14ac:dyDescent="0.2">
      <c r="A635" s="31" t="s">
        <v>2914</v>
      </c>
      <c r="B635" s="33" t="s">
        <v>2913</v>
      </c>
      <c r="C635" s="32"/>
      <c r="D635" s="32">
        <v>12345.2</v>
      </c>
      <c r="E635" s="32">
        <v>0</v>
      </c>
      <c r="F635" s="32">
        <v>0</v>
      </c>
      <c r="G635" s="28"/>
      <c r="I635" s="28"/>
    </row>
    <row r="636" spans="1:9" ht="27.75" customHeight="1" x14ac:dyDescent="0.2">
      <c r="A636" s="31" t="s">
        <v>2912</v>
      </c>
      <c r="B636" s="33" t="s">
        <v>2911</v>
      </c>
      <c r="C636" s="32"/>
      <c r="D636" s="32">
        <v>45288.800000000003</v>
      </c>
      <c r="E636" s="32">
        <v>0</v>
      </c>
      <c r="F636" s="32">
        <v>0</v>
      </c>
      <c r="G636" s="28"/>
      <c r="I636" s="28"/>
    </row>
    <row r="637" spans="1:9" ht="27.75" customHeight="1" x14ac:dyDescent="0.2">
      <c r="A637" s="31" t="s">
        <v>2910</v>
      </c>
      <c r="B637" s="33" t="s">
        <v>2909</v>
      </c>
      <c r="C637" s="32"/>
      <c r="D637" s="32">
        <v>0</v>
      </c>
      <c r="E637" s="32">
        <v>0</v>
      </c>
      <c r="F637" s="32">
        <v>142035.79999999999</v>
      </c>
      <c r="G637" s="28"/>
      <c r="I637" s="28"/>
    </row>
    <row r="638" spans="1:9" ht="27.75" customHeight="1" x14ac:dyDescent="0.2">
      <c r="A638" s="31" t="s">
        <v>2908</v>
      </c>
      <c r="B638" s="33" t="s">
        <v>2907</v>
      </c>
      <c r="C638" s="32"/>
      <c r="D638" s="32">
        <v>11628.1</v>
      </c>
      <c r="E638" s="32">
        <v>0</v>
      </c>
      <c r="F638" s="32">
        <v>0</v>
      </c>
      <c r="G638" s="28"/>
      <c r="I638" s="28"/>
    </row>
    <row r="639" spans="1:9" ht="27.75" customHeight="1" x14ac:dyDescent="0.2">
      <c r="A639" s="31" t="s">
        <v>2906</v>
      </c>
      <c r="B639" s="33" t="s">
        <v>2905</v>
      </c>
      <c r="C639" s="32"/>
      <c r="D639" s="32">
        <v>0</v>
      </c>
      <c r="E639" s="32">
        <v>0</v>
      </c>
      <c r="F639" s="32">
        <v>7232.1</v>
      </c>
      <c r="G639" s="28"/>
      <c r="I639" s="28"/>
    </row>
    <row r="640" spans="1:9" ht="27.75" customHeight="1" x14ac:dyDescent="0.2">
      <c r="A640" s="31" t="s">
        <v>2904</v>
      </c>
      <c r="B640" s="33" t="s">
        <v>2903</v>
      </c>
      <c r="C640" s="32"/>
      <c r="D640" s="32">
        <v>0</v>
      </c>
      <c r="E640" s="32">
        <v>0</v>
      </c>
      <c r="F640" s="32">
        <v>15211.6</v>
      </c>
      <c r="G640" s="28"/>
      <c r="I640" s="28"/>
    </row>
    <row r="641" spans="1:9" ht="27.75" customHeight="1" x14ac:dyDescent="0.2">
      <c r="A641" s="31" t="s">
        <v>2902</v>
      </c>
      <c r="B641" s="33" t="s">
        <v>2901</v>
      </c>
      <c r="C641" s="32"/>
      <c r="D641" s="32">
        <v>18598.5</v>
      </c>
      <c r="E641" s="32">
        <v>0</v>
      </c>
      <c r="F641" s="32">
        <v>0</v>
      </c>
      <c r="G641" s="28"/>
      <c r="I641" s="28"/>
    </row>
    <row r="642" spans="1:9" ht="27.75" customHeight="1" x14ac:dyDescent="0.2">
      <c r="A642" s="31" t="s">
        <v>2900</v>
      </c>
      <c r="B642" s="33" t="s">
        <v>2899</v>
      </c>
      <c r="C642" s="32"/>
      <c r="D642" s="32">
        <v>0</v>
      </c>
      <c r="E642" s="32">
        <v>0</v>
      </c>
      <c r="F642" s="32">
        <v>849.2</v>
      </c>
      <c r="G642" s="28"/>
      <c r="I642" s="28"/>
    </row>
    <row r="643" spans="1:9" ht="27.75" customHeight="1" x14ac:dyDescent="0.2">
      <c r="A643" s="31" t="s">
        <v>2898</v>
      </c>
      <c r="B643" s="33" t="s">
        <v>2897</v>
      </c>
      <c r="C643" s="32"/>
      <c r="D643" s="32">
        <v>19552.8</v>
      </c>
      <c r="E643" s="32">
        <v>0</v>
      </c>
      <c r="F643" s="32">
        <v>0</v>
      </c>
      <c r="G643" s="28"/>
      <c r="I643" s="28"/>
    </row>
    <row r="644" spans="1:9" ht="27.75" customHeight="1" x14ac:dyDescent="0.2">
      <c r="A644" s="31" t="s">
        <v>2896</v>
      </c>
      <c r="B644" s="33" t="s">
        <v>2895</v>
      </c>
      <c r="C644" s="32"/>
      <c r="D644" s="32">
        <v>22696.2</v>
      </c>
      <c r="E644" s="32">
        <v>0</v>
      </c>
      <c r="F644" s="32">
        <v>0</v>
      </c>
      <c r="G644" s="28"/>
      <c r="I644" s="28"/>
    </row>
    <row r="645" spans="1:9" ht="27.75" customHeight="1" x14ac:dyDescent="0.2">
      <c r="A645" s="31" t="s">
        <v>2894</v>
      </c>
      <c r="B645" s="33" t="s">
        <v>2893</v>
      </c>
      <c r="C645" s="32"/>
      <c r="D645" s="32">
        <v>0</v>
      </c>
      <c r="E645" s="32">
        <v>0</v>
      </c>
      <c r="F645" s="32">
        <v>12594.9</v>
      </c>
      <c r="G645" s="28"/>
      <c r="I645" s="28"/>
    </row>
    <row r="646" spans="1:9" ht="27.75" customHeight="1" x14ac:dyDescent="0.2">
      <c r="A646" s="31" t="s">
        <v>2892</v>
      </c>
      <c r="B646" s="33" t="s">
        <v>2891</v>
      </c>
      <c r="C646" s="32"/>
      <c r="D646" s="32">
        <v>7122.5</v>
      </c>
      <c r="E646" s="32">
        <v>0</v>
      </c>
      <c r="F646" s="32">
        <v>0</v>
      </c>
      <c r="G646" s="28"/>
      <c r="I646" s="28"/>
    </row>
    <row r="647" spans="1:9" ht="27.75" customHeight="1" x14ac:dyDescent="0.2">
      <c r="A647" s="31" t="s">
        <v>2890</v>
      </c>
      <c r="B647" s="33" t="s">
        <v>2889</v>
      </c>
      <c r="C647" s="32"/>
      <c r="D647" s="32">
        <v>33336.300000000003</v>
      </c>
      <c r="E647" s="32">
        <v>0</v>
      </c>
      <c r="F647" s="32">
        <v>0</v>
      </c>
      <c r="G647" s="28"/>
      <c r="I647" s="28"/>
    </row>
    <row r="648" spans="1:9" ht="27.75" customHeight="1" x14ac:dyDescent="0.2">
      <c r="A648" s="31" t="s">
        <v>2888</v>
      </c>
      <c r="B648" s="33" t="s">
        <v>2887</v>
      </c>
      <c r="C648" s="32"/>
      <c r="D648" s="32">
        <v>3739</v>
      </c>
      <c r="E648" s="32">
        <v>0</v>
      </c>
      <c r="F648" s="32">
        <v>0</v>
      </c>
      <c r="G648" s="28"/>
      <c r="I648" s="28"/>
    </row>
    <row r="649" spans="1:9" ht="27.75" customHeight="1" x14ac:dyDescent="0.2">
      <c r="A649" s="31" t="s">
        <v>2886</v>
      </c>
      <c r="B649" s="33" t="s">
        <v>2885</v>
      </c>
      <c r="C649" s="32"/>
      <c r="D649" s="32">
        <v>16757.8</v>
      </c>
      <c r="E649" s="32">
        <v>0</v>
      </c>
      <c r="F649" s="32">
        <v>0</v>
      </c>
      <c r="G649" s="28"/>
      <c r="I649" s="28"/>
    </row>
    <row r="650" spans="1:9" ht="27.75" customHeight="1" x14ac:dyDescent="0.2">
      <c r="A650" s="31" t="s">
        <v>2884</v>
      </c>
      <c r="B650" s="33" t="s">
        <v>2883</v>
      </c>
      <c r="C650" s="32"/>
      <c r="D650" s="32">
        <v>7964</v>
      </c>
      <c r="E650" s="32">
        <v>0</v>
      </c>
      <c r="F650" s="32">
        <v>0</v>
      </c>
      <c r="G650" s="28"/>
      <c r="I650" s="28"/>
    </row>
    <row r="651" spans="1:9" ht="27.75" customHeight="1" x14ac:dyDescent="0.2">
      <c r="A651" s="31" t="s">
        <v>2882</v>
      </c>
      <c r="B651" s="33" t="s">
        <v>2881</v>
      </c>
      <c r="C651" s="32"/>
      <c r="D651" s="32">
        <v>16044.6</v>
      </c>
      <c r="E651" s="32">
        <v>0</v>
      </c>
      <c r="F651" s="32">
        <v>0</v>
      </c>
      <c r="G651" s="28"/>
      <c r="I651" s="28"/>
    </row>
    <row r="652" spans="1:9" ht="27.75" customHeight="1" x14ac:dyDescent="0.2">
      <c r="A652" s="31" t="s">
        <v>2880</v>
      </c>
      <c r="B652" s="33" t="s">
        <v>2879</v>
      </c>
      <c r="C652" s="32"/>
      <c r="D652" s="32">
        <v>42944.2</v>
      </c>
      <c r="E652" s="32">
        <v>0</v>
      </c>
      <c r="F652" s="32">
        <v>0</v>
      </c>
      <c r="G652" s="28"/>
      <c r="I652" s="28"/>
    </row>
    <row r="653" spans="1:9" ht="27.75" customHeight="1" x14ac:dyDescent="0.2">
      <c r="A653" s="31" t="s">
        <v>2878</v>
      </c>
      <c r="B653" s="33" t="s">
        <v>2877</v>
      </c>
      <c r="C653" s="32"/>
      <c r="D653" s="32">
        <v>31726.6</v>
      </c>
      <c r="E653" s="32">
        <v>0</v>
      </c>
      <c r="F653" s="32">
        <v>0</v>
      </c>
      <c r="G653" s="28"/>
      <c r="I653" s="28"/>
    </row>
    <row r="654" spans="1:9" ht="27.75" customHeight="1" x14ac:dyDescent="0.2">
      <c r="A654" s="31" t="s">
        <v>2876</v>
      </c>
      <c r="B654" s="33" t="s">
        <v>2875</v>
      </c>
      <c r="C654" s="32"/>
      <c r="D654" s="32">
        <v>106990.6</v>
      </c>
      <c r="E654" s="32">
        <v>0</v>
      </c>
      <c r="F654" s="32">
        <v>0</v>
      </c>
      <c r="G654" s="28"/>
      <c r="I654" s="28"/>
    </row>
    <row r="655" spans="1:9" ht="27.75" customHeight="1" x14ac:dyDescent="0.2">
      <c r="A655" s="31" t="s">
        <v>2874</v>
      </c>
      <c r="B655" s="33" t="s">
        <v>2873</v>
      </c>
      <c r="C655" s="32"/>
      <c r="D655" s="32">
        <v>15411.7</v>
      </c>
      <c r="E655" s="32">
        <v>0</v>
      </c>
      <c r="F655" s="32">
        <v>0</v>
      </c>
      <c r="G655" s="28"/>
      <c r="I655" s="28"/>
    </row>
    <row r="656" spans="1:9" ht="27.75" customHeight="1" x14ac:dyDescent="0.2">
      <c r="A656" s="31" t="s">
        <v>2872</v>
      </c>
      <c r="B656" s="33" t="s">
        <v>2871</v>
      </c>
      <c r="C656" s="32"/>
      <c r="D656" s="32">
        <v>26655.8</v>
      </c>
      <c r="E656" s="32">
        <v>0</v>
      </c>
      <c r="F656" s="32">
        <v>0</v>
      </c>
      <c r="G656" s="28"/>
      <c r="I656" s="28"/>
    </row>
    <row r="657" spans="1:9" ht="27.75" customHeight="1" x14ac:dyDescent="0.2">
      <c r="A657" s="31" t="s">
        <v>2870</v>
      </c>
      <c r="B657" s="33" t="s">
        <v>2869</v>
      </c>
      <c r="C657" s="32"/>
      <c r="D657" s="32">
        <v>5334.6</v>
      </c>
      <c r="E657" s="32">
        <v>0</v>
      </c>
      <c r="F657" s="32">
        <v>0</v>
      </c>
      <c r="G657" s="28"/>
      <c r="I657" s="28"/>
    </row>
    <row r="658" spans="1:9" ht="27.75" customHeight="1" x14ac:dyDescent="0.2">
      <c r="A658" s="31" t="s">
        <v>2868</v>
      </c>
      <c r="B658" s="33" t="s">
        <v>2867</v>
      </c>
      <c r="C658" s="32"/>
      <c r="D658" s="32">
        <v>0</v>
      </c>
      <c r="E658" s="32">
        <v>0</v>
      </c>
      <c r="F658" s="32">
        <v>17675.599999999999</v>
      </c>
      <c r="G658" s="28"/>
      <c r="I658" s="28"/>
    </row>
    <row r="659" spans="1:9" ht="27.75" customHeight="1" x14ac:dyDescent="0.2">
      <c r="A659" s="31" t="s">
        <v>2866</v>
      </c>
      <c r="B659" s="33" t="s">
        <v>2865</v>
      </c>
      <c r="C659" s="32"/>
      <c r="D659" s="32">
        <v>19677.400000000001</v>
      </c>
      <c r="E659" s="32">
        <v>0</v>
      </c>
      <c r="F659" s="32">
        <v>0</v>
      </c>
      <c r="G659" s="28"/>
      <c r="I659" s="28"/>
    </row>
    <row r="660" spans="1:9" ht="27.75" customHeight="1" x14ac:dyDescent="0.2">
      <c r="A660" s="31" t="s">
        <v>2864</v>
      </c>
      <c r="B660" s="33" t="s">
        <v>2863</v>
      </c>
      <c r="C660" s="32"/>
      <c r="D660" s="32">
        <v>18658.599999999999</v>
      </c>
      <c r="E660" s="32">
        <v>0</v>
      </c>
      <c r="F660" s="32">
        <v>0</v>
      </c>
      <c r="G660" s="28"/>
      <c r="I660" s="28"/>
    </row>
    <row r="661" spans="1:9" ht="27.75" customHeight="1" x14ac:dyDescent="0.2">
      <c r="A661" s="31" t="s">
        <v>2862</v>
      </c>
      <c r="B661" s="33" t="s">
        <v>2861</v>
      </c>
      <c r="C661" s="32"/>
      <c r="D661" s="32">
        <v>17231</v>
      </c>
      <c r="E661" s="32">
        <v>0</v>
      </c>
      <c r="F661" s="32">
        <v>0</v>
      </c>
      <c r="G661" s="28"/>
      <c r="I661" s="28"/>
    </row>
    <row r="662" spans="1:9" ht="27.75" customHeight="1" x14ac:dyDescent="0.2">
      <c r="A662" s="31" t="s">
        <v>2860</v>
      </c>
      <c r="B662" s="33" t="s">
        <v>2859</v>
      </c>
      <c r="C662" s="32"/>
      <c r="D662" s="32">
        <v>0</v>
      </c>
      <c r="E662" s="32">
        <v>0</v>
      </c>
      <c r="F662" s="32">
        <v>1899910.3</v>
      </c>
      <c r="G662" s="28"/>
      <c r="I662" s="28"/>
    </row>
    <row r="663" spans="1:9" ht="27.75" customHeight="1" x14ac:dyDescent="0.2">
      <c r="A663" s="31" t="s">
        <v>2858</v>
      </c>
      <c r="B663" s="33" t="s">
        <v>2732</v>
      </c>
      <c r="C663" s="32"/>
      <c r="D663" s="32">
        <v>648.9</v>
      </c>
      <c r="E663" s="32">
        <v>0</v>
      </c>
      <c r="F663" s="32">
        <v>0</v>
      </c>
      <c r="G663" s="28"/>
      <c r="I663" s="28"/>
    </row>
    <row r="664" spans="1:9" ht="27.75" customHeight="1" x14ac:dyDescent="0.2">
      <c r="A664" s="31" t="s">
        <v>2857</v>
      </c>
      <c r="B664" s="33" t="s">
        <v>2856</v>
      </c>
      <c r="C664" s="32"/>
      <c r="D664" s="32">
        <v>22483.8</v>
      </c>
      <c r="E664" s="32">
        <v>0</v>
      </c>
      <c r="F664" s="32">
        <v>0</v>
      </c>
      <c r="G664" s="28"/>
      <c r="I664" s="28"/>
    </row>
    <row r="665" spans="1:9" ht="27.75" customHeight="1" x14ac:dyDescent="0.2">
      <c r="A665" s="31" t="s">
        <v>2855</v>
      </c>
      <c r="B665" s="33" t="s">
        <v>2854</v>
      </c>
      <c r="C665" s="32"/>
      <c r="D665" s="32">
        <v>4056.4</v>
      </c>
      <c r="E665" s="32">
        <v>0</v>
      </c>
      <c r="F665" s="32">
        <v>0</v>
      </c>
      <c r="G665" s="28"/>
      <c r="I665" s="28"/>
    </row>
    <row r="666" spans="1:9" ht="27.75" customHeight="1" x14ac:dyDescent="0.2">
      <c r="A666" s="31" t="s">
        <v>2853</v>
      </c>
      <c r="B666" s="33" t="s">
        <v>2852</v>
      </c>
      <c r="C666" s="32"/>
      <c r="D666" s="32">
        <v>0</v>
      </c>
      <c r="E666" s="32">
        <v>0</v>
      </c>
      <c r="F666" s="32">
        <v>11371.7</v>
      </c>
      <c r="G666" s="28"/>
      <c r="I666" s="28"/>
    </row>
    <row r="667" spans="1:9" ht="27.75" customHeight="1" x14ac:dyDescent="0.2">
      <c r="A667" s="31" t="s">
        <v>2851</v>
      </c>
      <c r="B667" s="33" t="s">
        <v>2850</v>
      </c>
      <c r="C667" s="32"/>
      <c r="D667" s="32">
        <v>19340.099999999999</v>
      </c>
      <c r="E667" s="32">
        <v>0</v>
      </c>
      <c r="F667" s="32">
        <v>0</v>
      </c>
      <c r="G667" s="28"/>
      <c r="I667" s="28"/>
    </row>
    <row r="668" spans="1:9" ht="27.75" customHeight="1" x14ac:dyDescent="0.2">
      <c r="A668" s="31" t="s">
        <v>2849</v>
      </c>
      <c r="B668" s="33" t="s">
        <v>2848</v>
      </c>
      <c r="C668" s="32"/>
      <c r="D668" s="32">
        <v>21041.7</v>
      </c>
      <c r="E668" s="32">
        <v>0</v>
      </c>
      <c r="F668" s="32">
        <v>0</v>
      </c>
      <c r="G668" s="28"/>
      <c r="I668" s="28"/>
    </row>
    <row r="669" spans="1:9" ht="27.75" customHeight="1" x14ac:dyDescent="0.2">
      <c r="A669" s="31" t="s">
        <v>2847</v>
      </c>
      <c r="B669" s="33" t="s">
        <v>2846</v>
      </c>
      <c r="C669" s="32"/>
      <c r="D669" s="32">
        <v>16161.2</v>
      </c>
      <c r="E669" s="32">
        <v>0</v>
      </c>
      <c r="F669" s="32">
        <v>0</v>
      </c>
      <c r="G669" s="28"/>
      <c r="I669" s="28"/>
    </row>
    <row r="670" spans="1:9" ht="27.75" customHeight="1" x14ac:dyDescent="0.2">
      <c r="A670" s="31" t="s">
        <v>2845</v>
      </c>
      <c r="B670" s="33" t="s">
        <v>2844</v>
      </c>
      <c r="C670" s="32"/>
      <c r="D670" s="32">
        <v>0</v>
      </c>
      <c r="E670" s="32">
        <v>0</v>
      </c>
      <c r="F670" s="32">
        <v>15287.4</v>
      </c>
      <c r="G670" s="28"/>
      <c r="I670" s="28"/>
    </row>
    <row r="671" spans="1:9" ht="27.75" customHeight="1" x14ac:dyDescent="0.2">
      <c r="A671" s="31" t="s">
        <v>2843</v>
      </c>
      <c r="B671" s="33" t="s">
        <v>2842</v>
      </c>
      <c r="C671" s="32"/>
      <c r="D671" s="32">
        <v>27091</v>
      </c>
      <c r="E671" s="32">
        <v>0</v>
      </c>
      <c r="F671" s="32">
        <v>0</v>
      </c>
      <c r="G671" s="28"/>
      <c r="I671" s="28"/>
    </row>
    <row r="672" spans="1:9" ht="27.75" customHeight="1" x14ac:dyDescent="0.2">
      <c r="A672" s="31" t="s">
        <v>2841</v>
      </c>
      <c r="B672" s="33" t="s">
        <v>2840</v>
      </c>
      <c r="C672" s="32"/>
      <c r="D672" s="32">
        <v>23544.2</v>
      </c>
      <c r="E672" s="32">
        <v>0</v>
      </c>
      <c r="F672" s="32">
        <v>0</v>
      </c>
      <c r="G672" s="28"/>
      <c r="I672" s="28"/>
    </row>
    <row r="673" spans="1:9" ht="27.75" customHeight="1" x14ac:dyDescent="0.2">
      <c r="A673" s="31" t="s">
        <v>2839</v>
      </c>
      <c r="B673" s="33" t="s">
        <v>2838</v>
      </c>
      <c r="C673" s="32"/>
      <c r="D673" s="32">
        <v>0</v>
      </c>
      <c r="E673" s="32">
        <v>0</v>
      </c>
      <c r="F673" s="32">
        <v>12491.7</v>
      </c>
      <c r="G673" s="28"/>
      <c r="I673" s="28"/>
    </row>
    <row r="674" spans="1:9" ht="27.75" customHeight="1" x14ac:dyDescent="0.2">
      <c r="A674" s="31" t="s">
        <v>2837</v>
      </c>
      <c r="B674" s="33" t="s">
        <v>2836</v>
      </c>
      <c r="C674" s="32"/>
      <c r="D674" s="32">
        <v>4599.3</v>
      </c>
      <c r="E674" s="32">
        <v>0</v>
      </c>
      <c r="F674" s="32">
        <v>0</v>
      </c>
      <c r="G674" s="28"/>
      <c r="I674" s="28"/>
    </row>
    <row r="675" spans="1:9" ht="27.75" customHeight="1" x14ac:dyDescent="0.2">
      <c r="A675" s="31" t="s">
        <v>2835</v>
      </c>
      <c r="B675" s="33" t="s">
        <v>2834</v>
      </c>
      <c r="C675" s="32"/>
      <c r="D675" s="32">
        <v>0</v>
      </c>
      <c r="E675" s="32">
        <v>0</v>
      </c>
      <c r="F675" s="32">
        <v>39312.5</v>
      </c>
      <c r="G675" s="28"/>
      <c r="I675" s="28"/>
    </row>
    <row r="676" spans="1:9" ht="27.75" customHeight="1" x14ac:dyDescent="0.2">
      <c r="A676" s="31" t="s">
        <v>2833</v>
      </c>
      <c r="B676" s="33" t="s">
        <v>2832</v>
      </c>
      <c r="C676" s="32"/>
      <c r="D676" s="32">
        <v>20477.2</v>
      </c>
      <c r="E676" s="32">
        <v>0</v>
      </c>
      <c r="F676" s="32">
        <v>0</v>
      </c>
      <c r="G676" s="28"/>
      <c r="I676" s="28"/>
    </row>
    <row r="677" spans="1:9" ht="27.75" customHeight="1" x14ac:dyDescent="0.2">
      <c r="A677" s="31" t="s">
        <v>2831</v>
      </c>
      <c r="B677" s="33" t="s">
        <v>2830</v>
      </c>
      <c r="C677" s="32"/>
      <c r="D677" s="32">
        <v>0</v>
      </c>
      <c r="E677" s="32">
        <v>0</v>
      </c>
      <c r="F677" s="32">
        <v>41007.699999999997</v>
      </c>
      <c r="G677" s="28"/>
      <c r="I677" s="28"/>
    </row>
    <row r="678" spans="1:9" ht="27.75" customHeight="1" x14ac:dyDescent="0.2">
      <c r="A678" s="31" t="s">
        <v>2829</v>
      </c>
      <c r="B678" s="33" t="s">
        <v>2828</v>
      </c>
      <c r="C678" s="32"/>
      <c r="D678" s="32">
        <v>37087.599999999999</v>
      </c>
      <c r="E678" s="32">
        <v>0</v>
      </c>
      <c r="F678" s="32">
        <v>0</v>
      </c>
      <c r="G678" s="28"/>
      <c r="I678" s="28"/>
    </row>
    <row r="679" spans="1:9" ht="27.75" customHeight="1" x14ac:dyDescent="0.2">
      <c r="A679" s="31" t="s">
        <v>2827</v>
      </c>
      <c r="B679" s="33" t="s">
        <v>2826</v>
      </c>
      <c r="C679" s="32"/>
      <c r="D679" s="32">
        <v>33048.699999999997</v>
      </c>
      <c r="E679" s="32">
        <v>0</v>
      </c>
      <c r="F679" s="32">
        <v>0</v>
      </c>
      <c r="G679" s="28"/>
      <c r="I679" s="28"/>
    </row>
    <row r="680" spans="1:9" ht="27.75" customHeight="1" x14ac:dyDescent="0.2">
      <c r="A680" s="31" t="s">
        <v>2825</v>
      </c>
      <c r="B680" s="33" t="s">
        <v>2824</v>
      </c>
      <c r="C680" s="32"/>
      <c r="D680" s="32">
        <v>18114</v>
      </c>
      <c r="E680" s="32">
        <v>12739</v>
      </c>
      <c r="F680" s="32">
        <v>0</v>
      </c>
      <c r="G680" s="28"/>
      <c r="I680" s="28"/>
    </row>
    <row r="681" spans="1:9" ht="27.75" customHeight="1" x14ac:dyDescent="0.2">
      <c r="A681" s="31" t="s">
        <v>2823</v>
      </c>
      <c r="B681" s="33" t="s">
        <v>2822</v>
      </c>
      <c r="C681" s="32"/>
      <c r="D681" s="32">
        <v>33713.699999999997</v>
      </c>
      <c r="E681" s="32">
        <v>345.2</v>
      </c>
      <c r="F681" s="32">
        <v>0</v>
      </c>
      <c r="G681" s="28"/>
      <c r="I681" s="28"/>
    </row>
    <row r="682" spans="1:9" ht="27.75" customHeight="1" x14ac:dyDescent="0.2">
      <c r="A682" s="44" t="s">
        <v>2821</v>
      </c>
      <c r="B682" s="33" t="s">
        <v>2820</v>
      </c>
      <c r="C682" s="32"/>
      <c r="D682" s="32">
        <v>36306.6</v>
      </c>
      <c r="E682" s="32">
        <v>0</v>
      </c>
      <c r="F682" s="32">
        <v>0</v>
      </c>
      <c r="G682" s="28"/>
      <c r="I682" s="28"/>
    </row>
    <row r="683" spans="1:9" ht="27.75" customHeight="1" x14ac:dyDescent="0.2">
      <c r="A683" s="31" t="s">
        <v>2819</v>
      </c>
      <c r="B683" s="33" t="s">
        <v>2818</v>
      </c>
      <c r="C683" s="32"/>
      <c r="D683" s="32">
        <v>11294.2</v>
      </c>
      <c r="E683" s="32">
        <v>0</v>
      </c>
      <c r="F683" s="32">
        <v>0</v>
      </c>
      <c r="G683" s="28"/>
      <c r="I683" s="28"/>
    </row>
    <row r="684" spans="1:9" ht="27.75" customHeight="1" x14ac:dyDescent="0.2">
      <c r="A684" s="31" t="s">
        <v>2817</v>
      </c>
      <c r="B684" s="33" t="s">
        <v>2816</v>
      </c>
      <c r="C684" s="32"/>
      <c r="D684" s="32">
        <v>26991</v>
      </c>
      <c r="E684" s="32">
        <v>0</v>
      </c>
      <c r="F684" s="32">
        <v>0</v>
      </c>
      <c r="G684" s="28"/>
      <c r="I684" s="28"/>
    </row>
    <row r="685" spans="1:9" ht="27.75" customHeight="1" x14ac:dyDescent="0.2">
      <c r="A685" s="31" t="s">
        <v>2815</v>
      </c>
      <c r="B685" s="33" t="s">
        <v>2814</v>
      </c>
      <c r="C685" s="32"/>
      <c r="D685" s="32">
        <v>159420.29999999999</v>
      </c>
      <c r="E685" s="32">
        <v>0</v>
      </c>
      <c r="F685" s="32">
        <v>0</v>
      </c>
      <c r="G685" s="28"/>
      <c r="I685" s="28"/>
    </row>
    <row r="686" spans="1:9" ht="27.75" customHeight="1" x14ac:dyDescent="0.2">
      <c r="A686" s="31" t="s">
        <v>2813</v>
      </c>
      <c r="B686" s="33" t="s">
        <v>2812</v>
      </c>
      <c r="C686" s="32"/>
      <c r="D686" s="32">
        <v>11139.4</v>
      </c>
      <c r="E686" s="32">
        <v>4842.2000000000007</v>
      </c>
      <c r="F686" s="32">
        <v>0</v>
      </c>
      <c r="G686" s="28"/>
      <c r="I686" s="28"/>
    </row>
    <row r="687" spans="1:9" ht="27.75" customHeight="1" x14ac:dyDescent="0.2">
      <c r="A687" s="31" t="s">
        <v>2811</v>
      </c>
      <c r="B687" s="33" t="s">
        <v>2810</v>
      </c>
      <c r="C687" s="32"/>
      <c r="D687" s="32">
        <v>18595.599999999999</v>
      </c>
      <c r="E687" s="32">
        <v>1937.7</v>
      </c>
      <c r="F687" s="32">
        <v>0</v>
      </c>
      <c r="G687" s="28"/>
      <c r="I687" s="28"/>
    </row>
    <row r="688" spans="1:9" ht="27.75" customHeight="1" x14ac:dyDescent="0.2">
      <c r="A688" s="31" t="s">
        <v>2809</v>
      </c>
      <c r="B688" s="33" t="s">
        <v>2808</v>
      </c>
      <c r="C688" s="32"/>
      <c r="D688" s="32">
        <v>9741.6</v>
      </c>
      <c r="E688" s="32">
        <v>0</v>
      </c>
      <c r="F688" s="32">
        <v>0</v>
      </c>
      <c r="G688" s="28"/>
      <c r="I688" s="28"/>
    </row>
    <row r="689" spans="1:9" ht="27.75" customHeight="1" x14ac:dyDescent="0.2">
      <c r="A689" s="31" t="s">
        <v>2807</v>
      </c>
      <c r="B689" s="33" t="s">
        <v>2806</v>
      </c>
      <c r="C689" s="32"/>
      <c r="D689" s="32">
        <v>14893</v>
      </c>
      <c r="E689" s="32">
        <v>0</v>
      </c>
      <c r="F689" s="32">
        <v>0</v>
      </c>
      <c r="G689" s="28"/>
      <c r="I689" s="28"/>
    </row>
    <row r="690" spans="1:9" ht="27.75" customHeight="1" x14ac:dyDescent="0.2">
      <c r="A690" s="31" t="s">
        <v>2805</v>
      </c>
      <c r="B690" s="33" t="s">
        <v>2804</v>
      </c>
      <c r="C690" s="32"/>
      <c r="D690" s="32">
        <v>43895.6</v>
      </c>
      <c r="E690" s="32">
        <v>1254.5</v>
      </c>
      <c r="F690" s="32">
        <v>0</v>
      </c>
      <c r="G690" s="28"/>
      <c r="I690" s="28"/>
    </row>
    <row r="691" spans="1:9" ht="27.75" customHeight="1" x14ac:dyDescent="0.2">
      <c r="A691" s="31" t="s">
        <v>2803</v>
      </c>
      <c r="B691" s="33" t="s">
        <v>2802</v>
      </c>
      <c r="C691" s="32"/>
      <c r="D691" s="32">
        <v>13776.2</v>
      </c>
      <c r="E691" s="32">
        <v>0</v>
      </c>
      <c r="F691" s="32">
        <v>0</v>
      </c>
      <c r="G691" s="28"/>
      <c r="I691" s="28"/>
    </row>
    <row r="692" spans="1:9" ht="27.75" customHeight="1" x14ac:dyDescent="0.2">
      <c r="A692" s="31" t="s">
        <v>2801</v>
      </c>
      <c r="B692" s="33" t="s">
        <v>2800</v>
      </c>
      <c r="C692" s="32"/>
      <c r="D692" s="32">
        <v>14243</v>
      </c>
      <c r="E692" s="32">
        <v>2879.7</v>
      </c>
      <c r="F692" s="32">
        <v>0</v>
      </c>
      <c r="G692" s="28"/>
      <c r="I692" s="28"/>
    </row>
    <row r="693" spans="1:9" ht="27.75" customHeight="1" x14ac:dyDescent="0.2">
      <c r="A693" s="31" t="s">
        <v>2799</v>
      </c>
      <c r="B693" s="33" t="s">
        <v>2798</v>
      </c>
      <c r="C693" s="32"/>
      <c r="D693" s="32">
        <v>15439.6</v>
      </c>
      <c r="E693" s="32">
        <v>0</v>
      </c>
      <c r="F693" s="32">
        <v>0</v>
      </c>
      <c r="G693" s="28"/>
      <c r="I693" s="28"/>
    </row>
    <row r="694" spans="1:9" ht="27.75" customHeight="1" x14ac:dyDescent="0.2">
      <c r="A694" s="31" t="s">
        <v>2797</v>
      </c>
      <c r="B694" s="33" t="s">
        <v>2796</v>
      </c>
      <c r="C694" s="32"/>
      <c r="D694" s="32">
        <v>0</v>
      </c>
      <c r="E694" s="32">
        <v>0</v>
      </c>
      <c r="F694" s="32">
        <v>6826.5</v>
      </c>
      <c r="G694" s="28"/>
      <c r="I694" s="28"/>
    </row>
    <row r="695" spans="1:9" ht="27.75" customHeight="1" x14ac:dyDescent="0.2">
      <c r="A695" s="31" t="s">
        <v>2795</v>
      </c>
      <c r="B695" s="33" t="s">
        <v>2794</v>
      </c>
      <c r="C695" s="32"/>
      <c r="D695" s="32">
        <v>4588</v>
      </c>
      <c r="E695" s="32">
        <v>0</v>
      </c>
      <c r="F695" s="32">
        <v>0</v>
      </c>
      <c r="G695" s="28"/>
      <c r="I695" s="28"/>
    </row>
    <row r="696" spans="1:9" ht="27.75" customHeight="1" x14ac:dyDescent="0.2">
      <c r="A696" s="31" t="s">
        <v>2793</v>
      </c>
      <c r="B696" s="33" t="s">
        <v>2792</v>
      </c>
      <c r="C696" s="32"/>
      <c r="D696" s="32">
        <v>0</v>
      </c>
      <c r="E696" s="32">
        <v>109298.40000000001</v>
      </c>
      <c r="F696" s="32">
        <v>0</v>
      </c>
      <c r="G696" s="28"/>
      <c r="I696" s="28"/>
    </row>
    <row r="697" spans="1:9" ht="27.75" customHeight="1" x14ac:dyDescent="0.2">
      <c r="A697" s="31" t="s">
        <v>2791</v>
      </c>
      <c r="B697" s="33" t="s">
        <v>2790</v>
      </c>
      <c r="C697" s="32"/>
      <c r="D697" s="32">
        <v>8506.6</v>
      </c>
      <c r="E697" s="32">
        <v>0</v>
      </c>
      <c r="F697" s="32">
        <v>0</v>
      </c>
      <c r="G697" s="28"/>
      <c r="I697" s="28"/>
    </row>
    <row r="698" spans="1:9" ht="27.75" customHeight="1" x14ac:dyDescent="0.2">
      <c r="A698" s="31" t="s">
        <v>2789</v>
      </c>
      <c r="B698" s="33" t="s">
        <v>2788</v>
      </c>
      <c r="C698" s="32"/>
      <c r="D698" s="32">
        <v>3029.5</v>
      </c>
      <c r="E698" s="32">
        <v>0</v>
      </c>
      <c r="F698" s="32">
        <v>0</v>
      </c>
      <c r="G698" s="28"/>
      <c r="I698" s="28"/>
    </row>
    <row r="699" spans="1:9" ht="27.75" customHeight="1" x14ac:dyDescent="0.2">
      <c r="A699" s="31" t="s">
        <v>2787</v>
      </c>
      <c r="B699" s="33" t="s">
        <v>2786</v>
      </c>
      <c r="C699" s="32"/>
      <c r="D699" s="32">
        <v>8812.5</v>
      </c>
      <c r="E699" s="32">
        <v>0</v>
      </c>
      <c r="F699" s="32">
        <v>0</v>
      </c>
      <c r="G699" s="28"/>
      <c r="I699" s="28"/>
    </row>
    <row r="700" spans="1:9" ht="27.75" customHeight="1" x14ac:dyDescent="0.2">
      <c r="A700" s="31" t="s">
        <v>2785</v>
      </c>
      <c r="B700" s="33" t="s">
        <v>2784</v>
      </c>
      <c r="C700" s="32"/>
      <c r="D700" s="32">
        <v>12435.2</v>
      </c>
      <c r="E700" s="32">
        <v>0</v>
      </c>
      <c r="F700" s="32">
        <v>0</v>
      </c>
      <c r="G700" s="28"/>
      <c r="I700" s="28"/>
    </row>
    <row r="701" spans="1:9" ht="27.75" customHeight="1" x14ac:dyDescent="0.2">
      <c r="A701" s="31" t="s">
        <v>2783</v>
      </c>
      <c r="B701" s="33" t="s">
        <v>2782</v>
      </c>
      <c r="C701" s="32"/>
      <c r="D701" s="32">
        <v>15981.9</v>
      </c>
      <c r="E701" s="32">
        <v>2361.4</v>
      </c>
      <c r="F701" s="32">
        <v>0</v>
      </c>
      <c r="G701" s="28"/>
      <c r="I701" s="28"/>
    </row>
    <row r="702" spans="1:9" ht="27.75" customHeight="1" x14ac:dyDescent="0.2">
      <c r="A702" s="31" t="s">
        <v>2781</v>
      </c>
      <c r="B702" s="33" t="s">
        <v>1735</v>
      </c>
      <c r="C702" s="32"/>
      <c r="D702" s="32">
        <v>1374.1</v>
      </c>
      <c r="E702" s="32">
        <v>10195.700000000001</v>
      </c>
      <c r="F702" s="32">
        <v>0</v>
      </c>
      <c r="G702" s="28"/>
      <c r="I702" s="28"/>
    </row>
    <row r="703" spans="1:9" ht="27.75" customHeight="1" x14ac:dyDescent="0.2">
      <c r="A703" s="31" t="s">
        <v>2780</v>
      </c>
      <c r="B703" s="33" t="s">
        <v>2779</v>
      </c>
      <c r="C703" s="32"/>
      <c r="D703" s="32">
        <v>12645.1</v>
      </c>
      <c r="E703" s="32">
        <v>0</v>
      </c>
      <c r="F703" s="32">
        <v>0</v>
      </c>
      <c r="G703" s="28"/>
      <c r="I703" s="28"/>
    </row>
    <row r="704" spans="1:9" ht="27.75" customHeight="1" x14ac:dyDescent="0.2">
      <c r="A704" s="31" t="s">
        <v>2778</v>
      </c>
      <c r="B704" s="33" t="s">
        <v>2777</v>
      </c>
      <c r="C704" s="32"/>
      <c r="D704" s="32">
        <v>17617.900000000001</v>
      </c>
      <c r="E704" s="32">
        <v>0</v>
      </c>
      <c r="F704" s="32">
        <v>0</v>
      </c>
      <c r="G704" s="28"/>
      <c r="I704" s="28"/>
    </row>
    <row r="705" spans="1:9" ht="27.75" customHeight="1" x14ac:dyDescent="0.2">
      <c r="A705" s="31" t="s">
        <v>2776</v>
      </c>
      <c r="B705" s="33" t="s">
        <v>2775</v>
      </c>
      <c r="C705" s="32"/>
      <c r="D705" s="32">
        <v>2807.4</v>
      </c>
      <c r="E705" s="32">
        <v>0</v>
      </c>
      <c r="F705" s="32">
        <v>0</v>
      </c>
      <c r="G705" s="28"/>
      <c r="I705" s="28"/>
    </row>
    <row r="706" spans="1:9" ht="27.75" customHeight="1" x14ac:dyDescent="0.2">
      <c r="A706" s="31" t="s">
        <v>2774</v>
      </c>
      <c r="B706" s="33" t="s">
        <v>2773</v>
      </c>
      <c r="C706" s="32"/>
      <c r="D706" s="32">
        <v>2291.3000000000002</v>
      </c>
      <c r="E706" s="32">
        <v>0</v>
      </c>
      <c r="F706" s="32">
        <v>0</v>
      </c>
      <c r="G706" s="28"/>
      <c r="I706" s="28"/>
    </row>
    <row r="707" spans="1:9" ht="27.75" customHeight="1" x14ac:dyDescent="0.2">
      <c r="A707" s="31" t="s">
        <v>2772</v>
      </c>
      <c r="B707" s="33" t="s">
        <v>2771</v>
      </c>
      <c r="C707" s="32"/>
      <c r="D707" s="32">
        <v>9893.2999999999993</v>
      </c>
      <c r="E707" s="32">
        <v>0</v>
      </c>
      <c r="F707" s="32">
        <v>0</v>
      </c>
      <c r="G707" s="28"/>
      <c r="I707" s="28"/>
    </row>
    <row r="708" spans="1:9" ht="27.75" customHeight="1" x14ac:dyDescent="0.2">
      <c r="A708" s="31" t="s">
        <v>2770</v>
      </c>
      <c r="B708" s="33" t="s">
        <v>2769</v>
      </c>
      <c r="C708" s="32"/>
      <c r="D708" s="32">
        <v>4985.6000000000004</v>
      </c>
      <c r="E708" s="32">
        <v>6144.2</v>
      </c>
      <c r="F708" s="32">
        <v>0</v>
      </c>
      <c r="G708" s="28"/>
      <c r="I708" s="28"/>
    </row>
    <row r="709" spans="1:9" ht="27.75" customHeight="1" x14ac:dyDescent="0.2">
      <c r="A709" s="31" t="s">
        <v>2768</v>
      </c>
      <c r="B709" s="33" t="s">
        <v>2767</v>
      </c>
      <c r="C709" s="32"/>
      <c r="D709" s="32">
        <v>3476.8</v>
      </c>
      <c r="E709" s="32">
        <v>0</v>
      </c>
      <c r="F709" s="32">
        <v>0</v>
      </c>
      <c r="G709" s="28"/>
      <c r="I709" s="28"/>
    </row>
    <row r="710" spans="1:9" ht="27.75" customHeight="1" x14ac:dyDescent="0.2">
      <c r="A710" s="31" t="s">
        <v>2766</v>
      </c>
      <c r="B710" s="33" t="s">
        <v>2765</v>
      </c>
      <c r="C710" s="32"/>
      <c r="D710" s="32">
        <v>7828.4</v>
      </c>
      <c r="E710" s="32">
        <v>0</v>
      </c>
      <c r="F710" s="32">
        <v>0</v>
      </c>
      <c r="G710" s="28"/>
      <c r="I710" s="28"/>
    </row>
    <row r="711" spans="1:9" ht="27.75" customHeight="1" x14ac:dyDescent="0.2">
      <c r="A711" s="31" t="s">
        <v>2764</v>
      </c>
      <c r="B711" s="33" t="s">
        <v>2763</v>
      </c>
      <c r="C711" s="32"/>
      <c r="D711" s="32">
        <v>28645.200000000001</v>
      </c>
      <c r="E711" s="32">
        <v>11341.9</v>
      </c>
      <c r="F711" s="32">
        <v>0</v>
      </c>
      <c r="G711" s="28"/>
      <c r="I711" s="28"/>
    </row>
    <row r="712" spans="1:9" ht="27.75" customHeight="1" x14ac:dyDescent="0.2">
      <c r="A712" s="31" t="s">
        <v>2762</v>
      </c>
      <c r="B712" s="33" t="s">
        <v>2761</v>
      </c>
      <c r="C712" s="32"/>
      <c r="D712" s="32">
        <v>25270.3</v>
      </c>
      <c r="E712" s="32">
        <v>0</v>
      </c>
      <c r="F712" s="32">
        <v>0</v>
      </c>
      <c r="G712" s="28"/>
      <c r="I712" s="28"/>
    </row>
    <row r="713" spans="1:9" ht="27.75" customHeight="1" x14ac:dyDescent="0.2">
      <c r="A713" s="31" t="s">
        <v>2760</v>
      </c>
      <c r="B713" s="33" t="s">
        <v>2759</v>
      </c>
      <c r="C713" s="32"/>
      <c r="D713" s="32">
        <v>23956.400000000001</v>
      </c>
      <c r="E713" s="32">
        <v>27264.800000000003</v>
      </c>
      <c r="F713" s="32">
        <v>0</v>
      </c>
      <c r="G713" s="28"/>
      <c r="I713" s="28"/>
    </row>
    <row r="714" spans="1:9" ht="27.75" customHeight="1" x14ac:dyDescent="0.2">
      <c r="A714" s="31" t="s">
        <v>2758</v>
      </c>
      <c r="B714" s="33" t="s">
        <v>2757</v>
      </c>
      <c r="C714" s="32"/>
      <c r="D714" s="32">
        <v>8051.2</v>
      </c>
      <c r="E714" s="32">
        <v>0</v>
      </c>
      <c r="F714" s="32">
        <v>0</v>
      </c>
      <c r="G714" s="28"/>
      <c r="I714" s="28"/>
    </row>
    <row r="715" spans="1:9" ht="27.75" customHeight="1" x14ac:dyDescent="0.2">
      <c r="A715" s="31" t="s">
        <v>2756</v>
      </c>
      <c r="B715" s="33" t="s">
        <v>2755</v>
      </c>
      <c r="C715" s="32"/>
      <c r="D715" s="32">
        <v>19144.599999999999</v>
      </c>
      <c r="E715" s="32">
        <v>1811.3</v>
      </c>
      <c r="F715" s="32">
        <v>0</v>
      </c>
      <c r="G715" s="28"/>
      <c r="I715" s="28"/>
    </row>
    <row r="716" spans="1:9" ht="27.75" customHeight="1" x14ac:dyDescent="0.2">
      <c r="A716" s="31" t="s">
        <v>2754</v>
      </c>
      <c r="B716" s="33" t="s">
        <v>2753</v>
      </c>
      <c r="C716" s="32"/>
      <c r="D716" s="32">
        <v>0</v>
      </c>
      <c r="E716" s="32">
        <v>0</v>
      </c>
      <c r="F716" s="32">
        <v>3926.1</v>
      </c>
      <c r="G716" s="28"/>
      <c r="I716" s="28"/>
    </row>
    <row r="717" spans="1:9" ht="27.75" customHeight="1" x14ac:dyDescent="0.2">
      <c r="A717" s="31" t="s">
        <v>2752</v>
      </c>
      <c r="B717" s="33" t="s">
        <v>2751</v>
      </c>
      <c r="C717" s="32"/>
      <c r="D717" s="32">
        <v>3597.8</v>
      </c>
      <c r="E717" s="32">
        <v>0</v>
      </c>
      <c r="F717" s="32">
        <v>0</v>
      </c>
      <c r="G717" s="28"/>
      <c r="I717" s="28"/>
    </row>
    <row r="718" spans="1:9" ht="27.75" customHeight="1" x14ac:dyDescent="0.2">
      <c r="A718" s="31" t="s">
        <v>2750</v>
      </c>
      <c r="B718" s="33" t="s">
        <v>2749</v>
      </c>
      <c r="C718" s="32"/>
      <c r="D718" s="32">
        <v>5889.9</v>
      </c>
      <c r="E718" s="32">
        <v>0</v>
      </c>
      <c r="F718" s="32">
        <v>0</v>
      </c>
      <c r="G718" s="28"/>
      <c r="I718" s="28"/>
    </row>
    <row r="719" spans="1:9" ht="27.75" customHeight="1" x14ac:dyDescent="0.2">
      <c r="A719" s="31" t="s">
        <v>2748</v>
      </c>
      <c r="B719" s="33" t="s">
        <v>2747</v>
      </c>
      <c r="C719" s="32"/>
      <c r="D719" s="32">
        <v>7867.5</v>
      </c>
      <c r="E719" s="32">
        <v>0</v>
      </c>
      <c r="F719" s="32">
        <v>0</v>
      </c>
      <c r="G719" s="28"/>
      <c r="I719" s="28"/>
    </row>
    <row r="720" spans="1:9" ht="27.75" customHeight="1" x14ac:dyDescent="0.2">
      <c r="A720" s="31" t="s">
        <v>2746</v>
      </c>
      <c r="B720" s="33" t="s">
        <v>2745</v>
      </c>
      <c r="C720" s="32"/>
      <c r="D720" s="32">
        <v>0</v>
      </c>
      <c r="E720" s="32">
        <v>350.6</v>
      </c>
      <c r="F720" s="32">
        <v>0</v>
      </c>
      <c r="G720" s="28"/>
      <c r="I720" s="28"/>
    </row>
    <row r="721" spans="1:9" ht="27.75" customHeight="1" x14ac:dyDescent="0.2">
      <c r="A721" s="31" t="s">
        <v>2744</v>
      </c>
      <c r="B721" s="33" t="s">
        <v>2743</v>
      </c>
      <c r="C721" s="32"/>
      <c r="D721" s="32">
        <v>13360.8</v>
      </c>
      <c r="E721" s="32">
        <v>0</v>
      </c>
      <c r="F721" s="32">
        <v>0</v>
      </c>
      <c r="G721" s="28"/>
      <c r="I721" s="28"/>
    </row>
    <row r="722" spans="1:9" ht="27.75" customHeight="1" x14ac:dyDescent="0.2">
      <c r="A722" s="31" t="s">
        <v>2742</v>
      </c>
      <c r="B722" s="33" t="s">
        <v>2741</v>
      </c>
      <c r="C722" s="32"/>
      <c r="D722" s="32">
        <v>21464.799999999999</v>
      </c>
      <c r="E722" s="32">
        <v>0</v>
      </c>
      <c r="F722" s="32">
        <v>0</v>
      </c>
      <c r="G722" s="28"/>
      <c r="I722" s="28"/>
    </row>
    <row r="723" spans="1:9" ht="27.75" customHeight="1" x14ac:dyDescent="0.2">
      <c r="A723" s="31" t="s">
        <v>2740</v>
      </c>
      <c r="B723" s="33" t="s">
        <v>2739</v>
      </c>
      <c r="C723" s="32"/>
      <c r="D723" s="32">
        <v>11442.7</v>
      </c>
      <c r="E723" s="32">
        <v>2244</v>
      </c>
      <c r="F723" s="32">
        <v>0</v>
      </c>
      <c r="G723" s="28"/>
      <c r="I723" s="28"/>
    </row>
    <row r="724" spans="1:9" ht="27.75" customHeight="1" x14ac:dyDescent="0.2">
      <c r="A724" s="31" t="s">
        <v>2738</v>
      </c>
      <c r="B724" s="33" t="s">
        <v>2737</v>
      </c>
      <c r="C724" s="32"/>
      <c r="D724" s="32">
        <v>17015.5</v>
      </c>
      <c r="E724" s="32">
        <v>4595.2999999999993</v>
      </c>
      <c r="F724" s="32">
        <v>0</v>
      </c>
      <c r="G724" s="28"/>
      <c r="I724" s="28"/>
    </row>
    <row r="725" spans="1:9" ht="27.75" customHeight="1" x14ac:dyDescent="0.2">
      <c r="A725" s="31" t="s">
        <v>2736</v>
      </c>
      <c r="B725" s="33" t="s">
        <v>1991</v>
      </c>
      <c r="C725" s="32"/>
      <c r="D725" s="32">
        <v>23345.7</v>
      </c>
      <c r="E725" s="32">
        <v>0</v>
      </c>
      <c r="F725" s="32">
        <v>0</v>
      </c>
      <c r="G725" s="28"/>
      <c r="I725" s="28"/>
    </row>
    <row r="726" spans="1:9" ht="27.75" customHeight="1" x14ac:dyDescent="0.2">
      <c r="A726" s="31" t="s">
        <v>2735</v>
      </c>
      <c r="B726" s="33" t="s">
        <v>2734</v>
      </c>
      <c r="C726" s="32"/>
      <c r="D726" s="32">
        <v>25745.7</v>
      </c>
      <c r="E726" s="32">
        <v>0</v>
      </c>
      <c r="F726" s="32">
        <v>0</v>
      </c>
      <c r="G726" s="28"/>
      <c r="I726" s="28"/>
    </row>
    <row r="727" spans="1:9" ht="27.75" customHeight="1" x14ac:dyDescent="0.2">
      <c r="A727" s="31" t="s">
        <v>2733</v>
      </c>
      <c r="B727" s="33" t="s">
        <v>2732</v>
      </c>
      <c r="C727" s="32"/>
      <c r="D727" s="32">
        <v>0</v>
      </c>
      <c r="E727" s="32">
        <v>367724.5</v>
      </c>
      <c r="F727" s="32">
        <v>0</v>
      </c>
      <c r="G727" s="28"/>
      <c r="I727" s="28"/>
    </row>
    <row r="728" spans="1:9" ht="27.75" customHeight="1" x14ac:dyDescent="0.2">
      <c r="A728" s="31" t="s">
        <v>2731</v>
      </c>
      <c r="B728" s="33" t="s">
        <v>2730</v>
      </c>
      <c r="C728" s="32"/>
      <c r="D728" s="32">
        <v>19815.099999999999</v>
      </c>
      <c r="E728" s="32">
        <v>0</v>
      </c>
      <c r="F728" s="32">
        <v>0</v>
      </c>
      <c r="G728" s="28"/>
      <c r="I728" s="28"/>
    </row>
    <row r="729" spans="1:9" ht="27.75" customHeight="1" x14ac:dyDescent="0.2">
      <c r="A729" s="31" t="s">
        <v>2729</v>
      </c>
      <c r="B729" s="33" t="s">
        <v>2728</v>
      </c>
      <c r="C729" s="32"/>
      <c r="D729" s="32">
        <v>20639.7</v>
      </c>
      <c r="E729" s="32">
        <v>33490.5</v>
      </c>
      <c r="F729" s="32">
        <v>0</v>
      </c>
      <c r="G729" s="28"/>
      <c r="I729" s="28"/>
    </row>
    <row r="730" spans="1:9" ht="27.75" customHeight="1" x14ac:dyDescent="0.2">
      <c r="A730" s="31" t="s">
        <v>2727</v>
      </c>
      <c r="B730" s="33" t="s">
        <v>2051</v>
      </c>
      <c r="C730" s="32"/>
      <c r="D730" s="32">
        <v>80802</v>
      </c>
      <c r="E730" s="32">
        <v>0</v>
      </c>
      <c r="F730" s="32">
        <v>0</v>
      </c>
      <c r="G730" s="28"/>
      <c r="I730" s="28"/>
    </row>
    <row r="731" spans="1:9" ht="27.75" customHeight="1" x14ac:dyDescent="0.2">
      <c r="A731" s="31" t="s">
        <v>2726</v>
      </c>
      <c r="B731" s="33" t="s">
        <v>2725</v>
      </c>
      <c r="C731" s="32"/>
      <c r="D731" s="32">
        <v>21567</v>
      </c>
      <c r="E731" s="32">
        <v>11964</v>
      </c>
      <c r="F731" s="32">
        <v>0</v>
      </c>
      <c r="G731" s="28"/>
      <c r="I731" s="28"/>
    </row>
    <row r="732" spans="1:9" ht="27.75" customHeight="1" x14ac:dyDescent="0.2">
      <c r="A732" s="31" t="s">
        <v>2724</v>
      </c>
      <c r="B732" s="33" t="s">
        <v>2450</v>
      </c>
      <c r="C732" s="32"/>
      <c r="D732" s="32">
        <v>11676.7</v>
      </c>
      <c r="E732" s="32">
        <v>853.6</v>
      </c>
      <c r="F732" s="32">
        <v>0</v>
      </c>
      <c r="G732" s="28"/>
      <c r="I732" s="28"/>
    </row>
    <row r="733" spans="1:9" ht="27.75" customHeight="1" x14ac:dyDescent="0.2">
      <c r="A733" s="31" t="s">
        <v>2723</v>
      </c>
      <c r="B733" s="33" t="s">
        <v>2722</v>
      </c>
      <c r="C733" s="32"/>
      <c r="D733" s="32">
        <v>1308.3</v>
      </c>
      <c r="E733" s="32">
        <v>0</v>
      </c>
      <c r="F733" s="32">
        <v>0</v>
      </c>
      <c r="G733" s="28"/>
      <c r="I733" s="28"/>
    </row>
    <row r="734" spans="1:9" ht="27.75" customHeight="1" x14ac:dyDescent="0.2">
      <c r="A734" s="31" t="s">
        <v>2721</v>
      </c>
      <c r="B734" s="33" t="s">
        <v>2720</v>
      </c>
      <c r="C734" s="32"/>
      <c r="D734" s="32">
        <v>11859</v>
      </c>
      <c r="E734" s="32">
        <v>0</v>
      </c>
      <c r="F734" s="32">
        <v>0</v>
      </c>
      <c r="G734" s="28"/>
      <c r="I734" s="28"/>
    </row>
    <row r="735" spans="1:9" ht="27.75" customHeight="1" x14ac:dyDescent="0.2">
      <c r="A735" s="31" t="s">
        <v>2719</v>
      </c>
      <c r="B735" s="33" t="s">
        <v>2718</v>
      </c>
      <c r="C735" s="32"/>
      <c r="D735" s="32">
        <v>0</v>
      </c>
      <c r="E735" s="32">
        <v>0</v>
      </c>
      <c r="F735" s="32">
        <v>225943.1</v>
      </c>
      <c r="G735" s="28"/>
      <c r="I735" s="28"/>
    </row>
    <row r="736" spans="1:9" ht="27.75" customHeight="1" x14ac:dyDescent="0.2">
      <c r="A736" s="44" t="s">
        <v>2717</v>
      </c>
      <c r="B736" s="33" t="s">
        <v>2716</v>
      </c>
      <c r="C736" s="32"/>
      <c r="D736" s="32">
        <v>0</v>
      </c>
      <c r="E736" s="32">
        <v>0</v>
      </c>
      <c r="F736" s="32">
        <v>47465.5</v>
      </c>
      <c r="G736" s="28"/>
      <c r="I736" s="28"/>
    </row>
    <row r="737" spans="1:9" ht="27.75" customHeight="1" x14ac:dyDescent="0.2">
      <c r="A737" s="31" t="s">
        <v>2715</v>
      </c>
      <c r="B737" s="33" t="s">
        <v>2714</v>
      </c>
      <c r="C737" s="32"/>
      <c r="D737" s="32">
        <v>21439.7</v>
      </c>
      <c r="E737" s="32">
        <v>0</v>
      </c>
      <c r="F737" s="32">
        <v>0</v>
      </c>
      <c r="G737" s="28"/>
      <c r="I737" s="28"/>
    </row>
    <row r="738" spans="1:9" ht="27.75" customHeight="1" x14ac:dyDescent="0.2">
      <c r="A738" s="31" t="s">
        <v>2713</v>
      </c>
      <c r="B738" s="33" t="s">
        <v>2712</v>
      </c>
      <c r="C738" s="32"/>
      <c r="D738" s="32">
        <v>2503.4</v>
      </c>
      <c r="E738" s="32">
        <v>0</v>
      </c>
      <c r="F738" s="32">
        <v>0</v>
      </c>
      <c r="G738" s="28"/>
      <c r="I738" s="28"/>
    </row>
    <row r="739" spans="1:9" ht="27.75" customHeight="1" x14ac:dyDescent="0.2">
      <c r="A739" s="31" t="s">
        <v>2711</v>
      </c>
      <c r="B739" s="33" t="s">
        <v>2710</v>
      </c>
      <c r="C739" s="32"/>
      <c r="D739" s="32">
        <v>9241.5</v>
      </c>
      <c r="E739" s="32">
        <v>0</v>
      </c>
      <c r="F739" s="32">
        <v>0</v>
      </c>
      <c r="G739" s="28"/>
      <c r="I739" s="28"/>
    </row>
    <row r="740" spans="1:9" ht="27.75" customHeight="1" x14ac:dyDescent="0.2">
      <c r="A740" s="31" t="s">
        <v>2709</v>
      </c>
      <c r="B740" s="33" t="s">
        <v>2708</v>
      </c>
      <c r="C740" s="32"/>
      <c r="D740" s="32">
        <v>5025.5</v>
      </c>
      <c r="E740" s="32">
        <v>0</v>
      </c>
      <c r="F740" s="32">
        <v>0</v>
      </c>
      <c r="G740" s="28"/>
      <c r="I740" s="28"/>
    </row>
    <row r="741" spans="1:9" ht="27.75" customHeight="1" x14ac:dyDescent="0.2">
      <c r="A741" s="31" t="s">
        <v>2707</v>
      </c>
      <c r="B741" s="33" t="s">
        <v>2706</v>
      </c>
      <c r="C741" s="32"/>
      <c r="D741" s="32">
        <v>9234.1</v>
      </c>
      <c r="E741" s="32">
        <v>0</v>
      </c>
      <c r="F741" s="32">
        <v>0</v>
      </c>
      <c r="G741" s="28"/>
      <c r="I741" s="28"/>
    </row>
    <row r="742" spans="1:9" ht="27.75" customHeight="1" x14ac:dyDescent="0.2">
      <c r="A742" s="31" t="s">
        <v>2705</v>
      </c>
      <c r="B742" s="33" t="s">
        <v>2704</v>
      </c>
      <c r="C742" s="32"/>
      <c r="D742" s="32">
        <v>6646.7</v>
      </c>
      <c r="E742" s="32">
        <v>0</v>
      </c>
      <c r="F742" s="32">
        <v>0</v>
      </c>
      <c r="G742" s="28"/>
      <c r="I742" s="28"/>
    </row>
    <row r="743" spans="1:9" ht="27.75" customHeight="1" x14ac:dyDescent="0.2">
      <c r="A743" s="31" t="s">
        <v>2703</v>
      </c>
      <c r="B743" s="33" t="s">
        <v>2702</v>
      </c>
      <c r="C743" s="32"/>
      <c r="D743" s="32">
        <v>6621.2</v>
      </c>
      <c r="E743" s="32">
        <v>0</v>
      </c>
      <c r="F743" s="32">
        <v>0</v>
      </c>
      <c r="G743" s="28"/>
      <c r="I743" s="28"/>
    </row>
    <row r="744" spans="1:9" ht="27.75" customHeight="1" x14ac:dyDescent="0.2">
      <c r="A744" s="31" t="s">
        <v>2701</v>
      </c>
      <c r="B744" s="33" t="s">
        <v>2700</v>
      </c>
      <c r="C744" s="32"/>
      <c r="D744" s="32">
        <v>3747.5</v>
      </c>
      <c r="E744" s="32">
        <v>0</v>
      </c>
      <c r="F744" s="32">
        <v>0</v>
      </c>
      <c r="G744" s="28"/>
      <c r="I744" s="28"/>
    </row>
    <row r="745" spans="1:9" ht="27.75" customHeight="1" x14ac:dyDescent="0.2">
      <c r="A745" s="31" t="s">
        <v>2699</v>
      </c>
      <c r="B745" s="33" t="s">
        <v>2698</v>
      </c>
      <c r="C745" s="32"/>
      <c r="D745" s="32">
        <v>9903.2999999999993</v>
      </c>
      <c r="E745" s="32">
        <v>0</v>
      </c>
      <c r="F745" s="32">
        <v>0</v>
      </c>
      <c r="G745" s="28"/>
      <c r="I745" s="28"/>
    </row>
    <row r="746" spans="1:9" ht="27.75" customHeight="1" x14ac:dyDescent="0.2">
      <c r="A746" s="31" t="s">
        <v>2697</v>
      </c>
      <c r="B746" s="33" t="s">
        <v>2696</v>
      </c>
      <c r="C746" s="32"/>
      <c r="D746" s="32">
        <v>11546.3</v>
      </c>
      <c r="E746" s="32">
        <v>0</v>
      </c>
      <c r="F746" s="32">
        <v>0</v>
      </c>
      <c r="G746" s="28"/>
      <c r="I746" s="28"/>
    </row>
    <row r="747" spans="1:9" ht="27.75" customHeight="1" x14ac:dyDescent="0.2">
      <c r="A747" s="31" t="s">
        <v>2695</v>
      </c>
      <c r="B747" s="33" t="s">
        <v>2694</v>
      </c>
      <c r="C747" s="32"/>
      <c r="D747" s="32">
        <v>8150.9</v>
      </c>
      <c r="E747" s="32">
        <v>0</v>
      </c>
      <c r="F747" s="32">
        <v>0</v>
      </c>
      <c r="G747" s="28"/>
      <c r="I747" s="28"/>
    </row>
    <row r="748" spans="1:9" ht="27.75" customHeight="1" x14ac:dyDescent="0.2">
      <c r="A748" s="31" t="s">
        <v>2693</v>
      </c>
      <c r="B748" s="33" t="s">
        <v>2692</v>
      </c>
      <c r="C748" s="32"/>
      <c r="D748" s="32">
        <v>17481.5</v>
      </c>
      <c r="E748" s="32">
        <v>0</v>
      </c>
      <c r="F748" s="32">
        <v>0</v>
      </c>
      <c r="G748" s="28"/>
      <c r="I748" s="28"/>
    </row>
    <row r="749" spans="1:9" ht="27.75" customHeight="1" x14ac:dyDescent="0.2">
      <c r="A749" s="31" t="s">
        <v>2691</v>
      </c>
      <c r="B749" s="33" t="s">
        <v>2690</v>
      </c>
      <c r="C749" s="32"/>
      <c r="D749" s="32">
        <v>28546.7</v>
      </c>
      <c r="E749" s="32">
        <v>0</v>
      </c>
      <c r="F749" s="32">
        <v>0</v>
      </c>
      <c r="G749" s="28"/>
      <c r="I749" s="28"/>
    </row>
    <row r="750" spans="1:9" ht="27.75" customHeight="1" x14ac:dyDescent="0.2">
      <c r="A750" s="31" t="s">
        <v>2689</v>
      </c>
      <c r="B750" s="33" t="s">
        <v>2688</v>
      </c>
      <c r="C750" s="32"/>
      <c r="D750" s="32">
        <v>1776.1</v>
      </c>
      <c r="E750" s="32">
        <v>0</v>
      </c>
      <c r="F750" s="32">
        <v>0</v>
      </c>
      <c r="G750" s="28"/>
      <c r="I750" s="28"/>
    </row>
    <row r="751" spans="1:9" ht="27.75" customHeight="1" x14ac:dyDescent="0.2">
      <c r="A751" s="31" t="s">
        <v>2687</v>
      </c>
      <c r="B751" s="33" t="s">
        <v>2686</v>
      </c>
      <c r="C751" s="32"/>
      <c r="D751" s="32">
        <v>33583.300000000003</v>
      </c>
      <c r="E751" s="32">
        <v>0</v>
      </c>
      <c r="F751" s="32">
        <v>0</v>
      </c>
      <c r="G751" s="28"/>
      <c r="I751" s="28"/>
    </row>
    <row r="752" spans="1:9" ht="27.75" customHeight="1" x14ac:dyDescent="0.2">
      <c r="A752" s="31" t="s">
        <v>2685</v>
      </c>
      <c r="B752" s="33" t="s">
        <v>2684</v>
      </c>
      <c r="C752" s="32"/>
      <c r="D752" s="32">
        <v>8489.6</v>
      </c>
      <c r="E752" s="32">
        <v>0</v>
      </c>
      <c r="F752" s="32">
        <v>0</v>
      </c>
      <c r="G752" s="28"/>
      <c r="I752" s="28"/>
    </row>
    <row r="753" spans="1:9" ht="27.75" customHeight="1" x14ac:dyDescent="0.2">
      <c r="A753" s="31" t="s">
        <v>2683</v>
      </c>
      <c r="B753" s="33" t="s">
        <v>2682</v>
      </c>
      <c r="C753" s="32"/>
      <c r="D753" s="32">
        <v>22249.4</v>
      </c>
      <c r="E753" s="32">
        <v>0</v>
      </c>
      <c r="F753" s="32">
        <v>0</v>
      </c>
      <c r="G753" s="28"/>
      <c r="I753" s="28"/>
    </row>
    <row r="754" spans="1:9" ht="27.75" customHeight="1" x14ac:dyDescent="0.2">
      <c r="A754" s="31" t="s">
        <v>2681</v>
      </c>
      <c r="B754" s="33" t="s">
        <v>2680</v>
      </c>
      <c r="C754" s="32"/>
      <c r="D754" s="32">
        <v>0</v>
      </c>
      <c r="E754" s="32">
        <v>0</v>
      </c>
      <c r="F754" s="32">
        <v>6752.5</v>
      </c>
      <c r="G754" s="28"/>
      <c r="I754" s="28"/>
    </row>
    <row r="755" spans="1:9" ht="27.75" customHeight="1" x14ac:dyDescent="0.2">
      <c r="A755" s="31" t="s">
        <v>2679</v>
      </c>
      <c r="B755" s="33" t="s">
        <v>2678</v>
      </c>
      <c r="C755" s="32"/>
      <c r="D755" s="32">
        <v>30150.6</v>
      </c>
      <c r="E755" s="32">
        <v>0</v>
      </c>
      <c r="F755" s="32">
        <v>0</v>
      </c>
      <c r="G755" s="28"/>
      <c r="I755" s="28"/>
    </row>
    <row r="756" spans="1:9" ht="27.75" customHeight="1" x14ac:dyDescent="0.2">
      <c r="A756" s="31" t="s">
        <v>2677</v>
      </c>
      <c r="B756" s="33" t="s">
        <v>2676</v>
      </c>
      <c r="C756" s="32"/>
      <c r="D756" s="32">
        <v>7622.9</v>
      </c>
      <c r="E756" s="32">
        <v>0</v>
      </c>
      <c r="F756" s="32">
        <v>0</v>
      </c>
      <c r="G756" s="28"/>
      <c r="I756" s="28"/>
    </row>
    <row r="757" spans="1:9" ht="27.75" customHeight="1" x14ac:dyDescent="0.2">
      <c r="A757" s="31" t="s">
        <v>2675</v>
      </c>
      <c r="B757" s="33" t="s">
        <v>2674</v>
      </c>
      <c r="C757" s="32"/>
      <c r="D757" s="32">
        <v>9527.4</v>
      </c>
      <c r="E757" s="32">
        <v>11920.3</v>
      </c>
      <c r="F757" s="32">
        <v>0</v>
      </c>
      <c r="G757" s="28"/>
      <c r="I757" s="28"/>
    </row>
    <row r="758" spans="1:9" ht="27.75" customHeight="1" x14ac:dyDescent="0.2">
      <c r="A758" s="44" t="s">
        <v>2673</v>
      </c>
      <c r="B758" s="33" t="s">
        <v>2672</v>
      </c>
      <c r="C758" s="32"/>
      <c r="D758" s="32">
        <v>7777.1</v>
      </c>
      <c r="E758" s="32">
        <v>0</v>
      </c>
      <c r="F758" s="32">
        <v>0</v>
      </c>
      <c r="G758" s="28"/>
      <c r="I758" s="28"/>
    </row>
    <row r="759" spans="1:9" ht="27.75" customHeight="1" x14ac:dyDescent="0.2">
      <c r="A759" s="31" t="s">
        <v>2671</v>
      </c>
      <c r="B759" s="33" t="s">
        <v>2670</v>
      </c>
      <c r="C759" s="32"/>
      <c r="D759" s="32">
        <v>12961.9</v>
      </c>
      <c r="E759" s="32">
        <v>0</v>
      </c>
      <c r="F759" s="32">
        <v>0</v>
      </c>
      <c r="G759" s="28"/>
      <c r="I759" s="28"/>
    </row>
    <row r="760" spans="1:9" ht="27.75" customHeight="1" x14ac:dyDescent="0.2">
      <c r="A760" s="31" t="s">
        <v>2669</v>
      </c>
      <c r="B760" s="33" t="s">
        <v>2668</v>
      </c>
      <c r="C760" s="32"/>
      <c r="D760" s="32">
        <v>28634.7</v>
      </c>
      <c r="E760" s="32">
        <v>0</v>
      </c>
      <c r="F760" s="32">
        <v>0</v>
      </c>
      <c r="G760" s="28"/>
      <c r="I760" s="28"/>
    </row>
    <row r="761" spans="1:9" ht="27.75" customHeight="1" x14ac:dyDescent="0.2">
      <c r="A761" s="31" t="s">
        <v>2667</v>
      </c>
      <c r="B761" s="33" t="s">
        <v>2666</v>
      </c>
      <c r="C761" s="32"/>
      <c r="D761" s="32">
        <v>40802.1</v>
      </c>
      <c r="E761" s="32">
        <v>0</v>
      </c>
      <c r="F761" s="32">
        <v>0</v>
      </c>
      <c r="G761" s="28"/>
      <c r="I761" s="28"/>
    </row>
    <row r="762" spans="1:9" ht="27.75" customHeight="1" x14ac:dyDescent="0.2">
      <c r="A762" s="31" t="s">
        <v>2665</v>
      </c>
      <c r="B762" s="33" t="s">
        <v>2664</v>
      </c>
      <c r="C762" s="32"/>
      <c r="D762" s="32">
        <v>20539.900000000001</v>
      </c>
      <c r="E762" s="32">
        <v>0</v>
      </c>
      <c r="F762" s="32">
        <v>0</v>
      </c>
      <c r="G762" s="28"/>
      <c r="I762" s="28"/>
    </row>
    <row r="763" spans="1:9" ht="27.75" customHeight="1" x14ac:dyDescent="0.2">
      <c r="A763" s="31" t="s">
        <v>2663</v>
      </c>
      <c r="B763" s="33" t="s">
        <v>2662</v>
      </c>
      <c r="C763" s="32"/>
      <c r="D763" s="32">
        <v>16326</v>
      </c>
      <c r="E763" s="32">
        <v>0</v>
      </c>
      <c r="F763" s="32">
        <v>0</v>
      </c>
      <c r="G763" s="28"/>
      <c r="I763" s="28"/>
    </row>
    <row r="764" spans="1:9" ht="27.75" customHeight="1" x14ac:dyDescent="0.2">
      <c r="A764" s="31" t="s">
        <v>2661</v>
      </c>
      <c r="B764" s="33" t="s">
        <v>2660</v>
      </c>
      <c r="C764" s="32"/>
      <c r="D764" s="32">
        <v>0</v>
      </c>
      <c r="E764" s="32">
        <v>0</v>
      </c>
      <c r="F764" s="32">
        <v>70834.2</v>
      </c>
      <c r="G764" s="28"/>
      <c r="I764" s="28"/>
    </row>
    <row r="765" spans="1:9" ht="27.75" customHeight="1" x14ac:dyDescent="0.2">
      <c r="A765" s="31" t="s">
        <v>2659</v>
      </c>
      <c r="B765" s="33" t="s">
        <v>2658</v>
      </c>
      <c r="C765" s="32"/>
      <c r="D765" s="32">
        <v>10617.1</v>
      </c>
      <c r="E765" s="32">
        <v>0</v>
      </c>
      <c r="F765" s="32">
        <v>0</v>
      </c>
      <c r="G765" s="28"/>
      <c r="I765" s="28"/>
    </row>
    <row r="766" spans="1:9" ht="27.75" customHeight="1" x14ac:dyDescent="0.2">
      <c r="A766" s="31" t="s">
        <v>2657</v>
      </c>
      <c r="B766" s="33" t="s">
        <v>2656</v>
      </c>
      <c r="C766" s="32"/>
      <c r="D766" s="32">
        <v>376.9</v>
      </c>
      <c r="E766" s="32">
        <v>90.7</v>
      </c>
      <c r="F766" s="32">
        <v>0</v>
      </c>
      <c r="G766" s="28"/>
      <c r="I766" s="28"/>
    </row>
    <row r="767" spans="1:9" ht="27.75" customHeight="1" x14ac:dyDescent="0.2">
      <c r="A767" s="31" t="s">
        <v>2655</v>
      </c>
      <c r="B767" s="33" t="s">
        <v>2654</v>
      </c>
      <c r="C767" s="32"/>
      <c r="D767" s="32">
        <v>11429.9</v>
      </c>
      <c r="E767" s="32">
        <v>0</v>
      </c>
      <c r="F767" s="32">
        <v>0</v>
      </c>
      <c r="G767" s="28"/>
      <c r="I767" s="28"/>
    </row>
    <row r="768" spans="1:9" ht="27.75" customHeight="1" x14ac:dyDescent="0.2">
      <c r="A768" s="31" t="s">
        <v>2653</v>
      </c>
      <c r="B768" s="33" t="s">
        <v>2652</v>
      </c>
      <c r="C768" s="32"/>
      <c r="D768" s="32">
        <v>4767.3</v>
      </c>
      <c r="E768" s="32">
        <v>0</v>
      </c>
      <c r="F768" s="32">
        <v>0</v>
      </c>
      <c r="G768" s="28"/>
      <c r="I768" s="28"/>
    </row>
    <row r="769" spans="1:9" ht="27.75" customHeight="1" x14ac:dyDescent="0.2">
      <c r="A769" s="31" t="s">
        <v>2651</v>
      </c>
      <c r="B769" s="33" t="s">
        <v>1989</v>
      </c>
      <c r="C769" s="32"/>
      <c r="D769" s="32">
        <v>2165.3000000000002</v>
      </c>
      <c r="E769" s="32">
        <v>0</v>
      </c>
      <c r="F769" s="32">
        <v>0</v>
      </c>
      <c r="G769" s="28"/>
      <c r="I769" s="28"/>
    </row>
    <row r="770" spans="1:9" ht="27.75" customHeight="1" x14ac:dyDescent="0.2">
      <c r="A770" s="31" t="s">
        <v>2650</v>
      </c>
      <c r="B770" s="33" t="s">
        <v>2649</v>
      </c>
      <c r="C770" s="32"/>
      <c r="D770" s="32">
        <v>5711.6</v>
      </c>
      <c r="E770" s="32">
        <v>0</v>
      </c>
      <c r="F770" s="32">
        <v>0</v>
      </c>
      <c r="G770" s="28"/>
      <c r="I770" s="28"/>
    </row>
    <row r="771" spans="1:9" ht="27.75" customHeight="1" x14ac:dyDescent="0.2">
      <c r="A771" s="31" t="s">
        <v>2648</v>
      </c>
      <c r="B771" s="33" t="s">
        <v>2647</v>
      </c>
      <c r="C771" s="32"/>
      <c r="D771" s="32">
        <v>6945.2</v>
      </c>
      <c r="E771" s="32">
        <v>0</v>
      </c>
      <c r="F771" s="32">
        <v>0</v>
      </c>
      <c r="G771" s="28"/>
      <c r="I771" s="28"/>
    </row>
    <row r="772" spans="1:9" ht="27.75" customHeight="1" x14ac:dyDescent="0.2">
      <c r="A772" s="31" t="s">
        <v>2646</v>
      </c>
      <c r="B772" s="33" t="s">
        <v>2645</v>
      </c>
      <c r="C772" s="32"/>
      <c r="D772" s="32">
        <v>3132.8</v>
      </c>
      <c r="E772" s="32">
        <v>0</v>
      </c>
      <c r="F772" s="32">
        <v>0</v>
      </c>
      <c r="G772" s="28"/>
      <c r="I772" s="28"/>
    </row>
    <row r="773" spans="1:9" ht="27.75" customHeight="1" x14ac:dyDescent="0.2">
      <c r="A773" s="31" t="s">
        <v>2644</v>
      </c>
      <c r="B773" s="33" t="s">
        <v>2643</v>
      </c>
      <c r="C773" s="32"/>
      <c r="D773" s="32">
        <v>26438.6</v>
      </c>
      <c r="E773" s="32">
        <v>0</v>
      </c>
      <c r="F773" s="32">
        <v>0</v>
      </c>
      <c r="G773" s="28"/>
      <c r="I773" s="28"/>
    </row>
    <row r="774" spans="1:9" ht="27.75" customHeight="1" x14ac:dyDescent="0.2">
      <c r="A774" s="31" t="s">
        <v>2642</v>
      </c>
      <c r="B774" s="33" t="s">
        <v>2641</v>
      </c>
      <c r="C774" s="32"/>
      <c r="D774" s="32">
        <v>37341</v>
      </c>
      <c r="E774" s="32">
        <v>0</v>
      </c>
      <c r="F774" s="32">
        <v>0</v>
      </c>
      <c r="G774" s="28"/>
      <c r="I774" s="28"/>
    </row>
    <row r="775" spans="1:9" ht="27.75" customHeight="1" x14ac:dyDescent="0.2">
      <c r="A775" s="31" t="s">
        <v>2640</v>
      </c>
      <c r="B775" s="33" t="s">
        <v>2639</v>
      </c>
      <c r="C775" s="32"/>
      <c r="D775" s="32">
        <v>16838.5</v>
      </c>
      <c r="E775" s="32">
        <v>0</v>
      </c>
      <c r="F775" s="32">
        <v>0</v>
      </c>
      <c r="G775" s="28"/>
      <c r="I775" s="28"/>
    </row>
    <row r="776" spans="1:9" ht="27.75" customHeight="1" x14ac:dyDescent="0.2">
      <c r="A776" s="31" t="s">
        <v>2638</v>
      </c>
      <c r="B776" s="33" t="s">
        <v>2637</v>
      </c>
      <c r="C776" s="32"/>
      <c r="D776" s="32">
        <v>36861.599999999999</v>
      </c>
      <c r="E776" s="32">
        <v>0</v>
      </c>
      <c r="F776" s="32">
        <v>0</v>
      </c>
      <c r="G776" s="28"/>
      <c r="I776" s="28"/>
    </row>
    <row r="777" spans="1:9" ht="27.75" customHeight="1" x14ac:dyDescent="0.2">
      <c r="A777" s="31" t="s">
        <v>2636</v>
      </c>
      <c r="B777" s="33" t="s">
        <v>2635</v>
      </c>
      <c r="C777" s="32"/>
      <c r="D777" s="32">
        <v>33297.599999999999</v>
      </c>
      <c r="E777" s="32">
        <v>0</v>
      </c>
      <c r="F777" s="32">
        <v>0</v>
      </c>
      <c r="G777" s="28"/>
      <c r="I777" s="28"/>
    </row>
    <row r="778" spans="1:9" ht="27.75" customHeight="1" x14ac:dyDescent="0.2">
      <c r="A778" s="31" t="s">
        <v>2634</v>
      </c>
      <c r="B778" s="33" t="s">
        <v>2633</v>
      </c>
      <c r="C778" s="32"/>
      <c r="D778" s="32">
        <v>21182.5</v>
      </c>
      <c r="E778" s="32">
        <v>0</v>
      </c>
      <c r="F778" s="32">
        <v>0</v>
      </c>
      <c r="G778" s="28"/>
      <c r="I778" s="28"/>
    </row>
    <row r="779" spans="1:9" ht="27.75" customHeight="1" x14ac:dyDescent="0.2">
      <c r="A779" s="31" t="s">
        <v>2632</v>
      </c>
      <c r="B779" s="33" t="s">
        <v>2631</v>
      </c>
      <c r="C779" s="32"/>
      <c r="D779" s="32">
        <v>21312.400000000001</v>
      </c>
      <c r="E779" s="32">
        <v>0</v>
      </c>
      <c r="F779" s="32">
        <v>0</v>
      </c>
      <c r="G779" s="28"/>
      <c r="I779" s="28"/>
    </row>
    <row r="780" spans="1:9" ht="27.75" customHeight="1" x14ac:dyDescent="0.2">
      <c r="A780" s="31" t="s">
        <v>2630</v>
      </c>
      <c r="B780" s="33" t="s">
        <v>2629</v>
      </c>
      <c r="C780" s="32"/>
      <c r="D780" s="32">
        <v>13511.4</v>
      </c>
      <c r="E780" s="32">
        <v>0</v>
      </c>
      <c r="F780" s="32">
        <v>0</v>
      </c>
      <c r="G780" s="28"/>
      <c r="I780" s="28"/>
    </row>
    <row r="781" spans="1:9" ht="27.75" customHeight="1" x14ac:dyDescent="0.2">
      <c r="A781" s="31" t="s">
        <v>2628</v>
      </c>
      <c r="B781" s="33" t="s">
        <v>2627</v>
      </c>
      <c r="C781" s="32"/>
      <c r="D781" s="32">
        <v>20736.900000000001</v>
      </c>
      <c r="E781" s="32">
        <v>0</v>
      </c>
      <c r="F781" s="32">
        <v>0</v>
      </c>
      <c r="G781" s="28"/>
      <c r="I781" s="28"/>
    </row>
    <row r="782" spans="1:9" ht="27.75" customHeight="1" x14ac:dyDescent="0.2">
      <c r="A782" s="31" t="s">
        <v>2626</v>
      </c>
      <c r="B782" s="33" t="s">
        <v>2625</v>
      </c>
      <c r="C782" s="32"/>
      <c r="D782" s="32">
        <v>37463.699999999997</v>
      </c>
      <c r="E782" s="32">
        <v>0</v>
      </c>
      <c r="F782" s="32">
        <v>0</v>
      </c>
      <c r="G782" s="28"/>
      <c r="I782" s="28"/>
    </row>
    <row r="783" spans="1:9" ht="27.75" customHeight="1" x14ac:dyDescent="0.2">
      <c r="A783" s="31" t="s">
        <v>2624</v>
      </c>
      <c r="B783" s="33" t="s">
        <v>2623</v>
      </c>
      <c r="C783" s="32"/>
      <c r="D783" s="32">
        <v>16574.099999999999</v>
      </c>
      <c r="E783" s="32">
        <v>28286.1</v>
      </c>
      <c r="F783" s="32">
        <v>0</v>
      </c>
      <c r="G783" s="28"/>
      <c r="I783" s="28"/>
    </row>
    <row r="784" spans="1:9" ht="27.75" customHeight="1" x14ac:dyDescent="0.2">
      <c r="A784" s="31" t="s">
        <v>2622</v>
      </c>
      <c r="B784" s="33" t="s">
        <v>2621</v>
      </c>
      <c r="C784" s="32"/>
      <c r="D784" s="32">
        <v>7927.8</v>
      </c>
      <c r="E784" s="32">
        <v>917</v>
      </c>
      <c r="F784" s="32">
        <v>0</v>
      </c>
      <c r="G784" s="28"/>
      <c r="I784" s="28"/>
    </row>
    <row r="785" spans="1:16" ht="27.75" customHeight="1" x14ac:dyDescent="0.2">
      <c r="A785" s="31" t="s">
        <v>2620</v>
      </c>
      <c r="B785" s="33" t="s">
        <v>2619</v>
      </c>
      <c r="C785" s="32"/>
      <c r="D785" s="32">
        <v>4660.8</v>
      </c>
      <c r="E785" s="32">
        <v>0</v>
      </c>
      <c r="F785" s="32">
        <v>0</v>
      </c>
      <c r="G785" s="28"/>
      <c r="I785" s="28"/>
    </row>
    <row r="786" spans="1:16" ht="27.75" customHeight="1" x14ac:dyDescent="0.2">
      <c r="A786" s="31" t="s">
        <v>2618</v>
      </c>
      <c r="B786" s="33" t="s">
        <v>2617</v>
      </c>
      <c r="C786" s="32"/>
      <c r="D786" s="32">
        <v>7120.8</v>
      </c>
      <c r="E786" s="32">
        <v>0</v>
      </c>
      <c r="F786" s="32">
        <v>0</v>
      </c>
      <c r="G786" s="28"/>
      <c r="I786" s="28"/>
    </row>
    <row r="787" spans="1:16" ht="27.75" customHeight="1" x14ac:dyDescent="0.2">
      <c r="A787" s="31" t="s">
        <v>2616</v>
      </c>
      <c r="B787" s="33" t="s">
        <v>2615</v>
      </c>
      <c r="C787" s="32"/>
      <c r="D787" s="32">
        <v>16569.400000000001</v>
      </c>
      <c r="E787" s="32">
        <v>0</v>
      </c>
      <c r="F787" s="32">
        <v>0</v>
      </c>
      <c r="G787" s="28"/>
      <c r="I787" s="28"/>
    </row>
    <row r="788" spans="1:16" ht="27.75" customHeight="1" x14ac:dyDescent="0.2">
      <c r="A788" s="31" t="s">
        <v>2614</v>
      </c>
      <c r="B788" s="33" t="s">
        <v>2613</v>
      </c>
      <c r="C788" s="32"/>
      <c r="D788" s="32">
        <v>0</v>
      </c>
      <c r="E788" s="32">
        <v>0</v>
      </c>
      <c r="F788" s="32">
        <v>45974.6</v>
      </c>
      <c r="G788" s="28"/>
      <c r="I788" s="28"/>
    </row>
    <row r="789" spans="1:16" ht="27.75" customHeight="1" x14ac:dyDescent="0.2">
      <c r="A789" s="31" t="s">
        <v>2612</v>
      </c>
      <c r="B789" s="33" t="s">
        <v>2611</v>
      </c>
      <c r="C789" s="32"/>
      <c r="D789" s="32">
        <v>6977.9</v>
      </c>
      <c r="E789" s="32">
        <v>0</v>
      </c>
      <c r="F789" s="32">
        <v>0</v>
      </c>
      <c r="G789" s="28"/>
      <c r="I789" s="28"/>
    </row>
    <row r="790" spans="1:16" ht="27.75" customHeight="1" x14ac:dyDescent="0.2">
      <c r="A790" s="31" t="s">
        <v>2610</v>
      </c>
      <c r="B790" s="33" t="s">
        <v>2609</v>
      </c>
      <c r="C790" s="32"/>
      <c r="D790" s="32">
        <v>40028.400000000001</v>
      </c>
      <c r="E790" s="32">
        <v>0</v>
      </c>
      <c r="F790" s="32">
        <v>0</v>
      </c>
      <c r="G790" s="28"/>
      <c r="I790" s="28"/>
    </row>
    <row r="791" spans="1:16" ht="27.75" customHeight="1" x14ac:dyDescent="0.2">
      <c r="A791" s="31" t="s">
        <v>2608</v>
      </c>
      <c r="B791" s="33" t="s">
        <v>2607</v>
      </c>
      <c r="C791" s="32"/>
      <c r="D791" s="32">
        <v>9098.9</v>
      </c>
      <c r="E791" s="32">
        <v>0</v>
      </c>
      <c r="F791" s="32">
        <v>0</v>
      </c>
      <c r="G791" s="28"/>
      <c r="I791" s="28"/>
    </row>
    <row r="792" spans="1:16" ht="27.75" customHeight="1" x14ac:dyDescent="0.2">
      <c r="A792" s="31" t="s">
        <v>2606</v>
      </c>
      <c r="B792" s="33" t="s">
        <v>2605</v>
      </c>
      <c r="C792" s="32"/>
      <c r="D792" s="32">
        <v>24198.7</v>
      </c>
      <c r="E792" s="32">
        <v>0</v>
      </c>
      <c r="F792" s="32">
        <v>0</v>
      </c>
      <c r="G792" s="28"/>
      <c r="I792" s="28"/>
    </row>
    <row r="793" spans="1:16" ht="27.75" customHeight="1" x14ac:dyDescent="0.2">
      <c r="A793" s="31" t="s">
        <v>2604</v>
      </c>
      <c r="B793" s="33" t="s">
        <v>2603</v>
      </c>
      <c r="C793" s="32"/>
      <c r="D793" s="32">
        <v>5096.5</v>
      </c>
      <c r="E793" s="32">
        <v>0</v>
      </c>
      <c r="F793" s="32">
        <v>0</v>
      </c>
      <c r="G793" s="28"/>
      <c r="I793" s="28"/>
    </row>
    <row r="794" spans="1:16" ht="27.75" customHeight="1" x14ac:dyDescent="0.2">
      <c r="A794" s="31" t="s">
        <v>2602</v>
      </c>
      <c r="B794" s="33" t="s">
        <v>2601</v>
      </c>
      <c r="C794" s="32"/>
      <c r="D794" s="32">
        <v>16146.1</v>
      </c>
      <c r="E794" s="32">
        <v>0</v>
      </c>
      <c r="F794" s="32">
        <v>0</v>
      </c>
      <c r="G794" s="28"/>
      <c r="I794" s="28"/>
    </row>
    <row r="795" spans="1:16" s="36" customFormat="1" ht="27.75" customHeight="1" x14ac:dyDescent="0.2">
      <c r="A795" s="31" t="s">
        <v>2600</v>
      </c>
      <c r="B795" s="33" t="s">
        <v>2599</v>
      </c>
      <c r="C795" s="32"/>
      <c r="D795" s="32">
        <v>31155.7</v>
      </c>
      <c r="E795" s="32">
        <v>0</v>
      </c>
      <c r="F795" s="32">
        <v>0</v>
      </c>
      <c r="G795" s="28"/>
      <c r="H795" s="23"/>
      <c r="I795" s="28"/>
      <c r="M795" s="23"/>
      <c r="P795" s="23"/>
    </row>
    <row r="796" spans="1:16" s="36" customFormat="1" ht="27.75" customHeight="1" x14ac:dyDescent="0.2">
      <c r="A796" s="31" t="s">
        <v>2598</v>
      </c>
      <c r="B796" s="33" t="s">
        <v>2329</v>
      </c>
      <c r="C796" s="32"/>
      <c r="D796" s="32">
        <v>5431</v>
      </c>
      <c r="E796" s="32">
        <v>0</v>
      </c>
      <c r="F796" s="32">
        <v>0</v>
      </c>
      <c r="G796" s="28"/>
      <c r="H796" s="23"/>
      <c r="I796" s="28"/>
      <c r="M796" s="23"/>
      <c r="P796" s="23"/>
    </row>
    <row r="797" spans="1:16" ht="27.75" customHeight="1" x14ac:dyDescent="0.2">
      <c r="A797" s="31" t="s">
        <v>2597</v>
      </c>
      <c r="B797" s="33" t="s">
        <v>2596</v>
      </c>
      <c r="C797" s="32"/>
      <c r="D797" s="32">
        <v>0</v>
      </c>
      <c r="E797" s="32">
        <v>0</v>
      </c>
      <c r="F797" s="32">
        <v>11201.6</v>
      </c>
      <c r="G797" s="28"/>
      <c r="I797" s="28"/>
    </row>
    <row r="798" spans="1:16" s="43" customFormat="1" ht="27.75" customHeight="1" x14ac:dyDescent="0.2">
      <c r="A798" s="31" t="s">
        <v>2595</v>
      </c>
      <c r="B798" s="33" t="s">
        <v>2594</v>
      </c>
      <c r="C798" s="32"/>
      <c r="D798" s="32">
        <v>0</v>
      </c>
      <c r="E798" s="32">
        <v>0</v>
      </c>
      <c r="F798" s="32">
        <v>287992.5</v>
      </c>
      <c r="G798" s="28"/>
      <c r="H798" s="23"/>
      <c r="I798" s="28"/>
      <c r="M798" s="23"/>
      <c r="P798" s="23"/>
    </row>
    <row r="799" spans="1:16" ht="27.75" customHeight="1" x14ac:dyDescent="0.2">
      <c r="A799" s="31" t="s">
        <v>2593</v>
      </c>
      <c r="B799" s="33" t="s">
        <v>2592</v>
      </c>
      <c r="C799" s="32"/>
      <c r="D799" s="32">
        <v>3535.3</v>
      </c>
      <c r="E799" s="32">
        <v>607.5</v>
      </c>
      <c r="F799" s="32">
        <v>0</v>
      </c>
      <c r="G799" s="28"/>
      <c r="I799" s="28"/>
    </row>
    <row r="800" spans="1:16" ht="27.75" customHeight="1" x14ac:dyDescent="0.2">
      <c r="A800" s="31" t="s">
        <v>2591</v>
      </c>
      <c r="B800" s="33" t="s">
        <v>2099</v>
      </c>
      <c r="C800" s="32"/>
      <c r="D800" s="32">
        <v>15767.2</v>
      </c>
      <c r="E800" s="32">
        <v>0</v>
      </c>
      <c r="F800" s="32">
        <v>0</v>
      </c>
      <c r="G800" s="28"/>
      <c r="I800" s="28"/>
    </row>
    <row r="801" spans="1:9" ht="27.75" customHeight="1" x14ac:dyDescent="0.2">
      <c r="A801" s="31" t="s">
        <v>2590</v>
      </c>
      <c r="B801" s="33" t="s">
        <v>1705</v>
      </c>
      <c r="C801" s="32"/>
      <c r="D801" s="32">
        <v>10562.8</v>
      </c>
      <c r="E801" s="32">
        <v>0</v>
      </c>
      <c r="F801" s="32">
        <v>0</v>
      </c>
      <c r="G801" s="28"/>
      <c r="I801" s="28"/>
    </row>
    <row r="802" spans="1:9" ht="27.75" customHeight="1" x14ac:dyDescent="0.2">
      <c r="A802" s="31" t="s">
        <v>2589</v>
      </c>
      <c r="B802" s="33" t="s">
        <v>2588</v>
      </c>
      <c r="C802" s="32"/>
      <c r="D802" s="32">
        <v>9530.5</v>
      </c>
      <c r="E802" s="32">
        <v>0</v>
      </c>
      <c r="F802" s="32">
        <v>0</v>
      </c>
      <c r="G802" s="28"/>
      <c r="I802" s="28"/>
    </row>
    <row r="803" spans="1:9" ht="27.75" customHeight="1" x14ac:dyDescent="0.2">
      <c r="A803" s="31" t="s">
        <v>2587</v>
      </c>
      <c r="B803" s="33" t="s">
        <v>2586</v>
      </c>
      <c r="C803" s="32"/>
      <c r="D803" s="32">
        <v>13553.7</v>
      </c>
      <c r="E803" s="32">
        <v>0</v>
      </c>
      <c r="F803" s="32">
        <v>0</v>
      </c>
      <c r="G803" s="28"/>
      <c r="I803" s="28"/>
    </row>
    <row r="804" spans="1:9" ht="27.75" customHeight="1" x14ac:dyDescent="0.2">
      <c r="A804" s="31" t="s">
        <v>2585</v>
      </c>
      <c r="B804" s="33" t="s">
        <v>2584</v>
      </c>
      <c r="C804" s="32"/>
      <c r="D804" s="32">
        <v>24747.4</v>
      </c>
      <c r="E804" s="32">
        <v>0</v>
      </c>
      <c r="F804" s="32">
        <v>0</v>
      </c>
      <c r="G804" s="28"/>
      <c r="I804" s="28"/>
    </row>
    <row r="805" spans="1:9" ht="27.75" customHeight="1" x14ac:dyDescent="0.2">
      <c r="A805" s="31" t="s">
        <v>2583</v>
      </c>
      <c r="B805" s="33" t="s">
        <v>2582</v>
      </c>
      <c r="C805" s="32"/>
      <c r="D805" s="32">
        <v>35194.5</v>
      </c>
      <c r="E805" s="32">
        <v>0</v>
      </c>
      <c r="F805" s="32">
        <v>0</v>
      </c>
      <c r="G805" s="28"/>
      <c r="I805" s="28"/>
    </row>
    <row r="806" spans="1:9" ht="27.75" customHeight="1" x14ac:dyDescent="0.2">
      <c r="A806" s="31" t="s">
        <v>2581</v>
      </c>
      <c r="B806" s="33" t="s">
        <v>2580</v>
      </c>
      <c r="C806" s="32"/>
      <c r="D806" s="32">
        <v>25945.5</v>
      </c>
      <c r="E806" s="32">
        <v>0</v>
      </c>
      <c r="F806" s="32">
        <v>0</v>
      </c>
      <c r="G806" s="28"/>
      <c r="I806" s="28"/>
    </row>
    <row r="807" spans="1:9" ht="27.75" customHeight="1" x14ac:dyDescent="0.2">
      <c r="A807" s="31" t="s">
        <v>2579</v>
      </c>
      <c r="B807" s="33" t="s">
        <v>2578</v>
      </c>
      <c r="C807" s="32"/>
      <c r="D807" s="32">
        <v>1762.2</v>
      </c>
      <c r="E807" s="32">
        <v>0</v>
      </c>
      <c r="F807" s="32">
        <v>0</v>
      </c>
      <c r="G807" s="28"/>
      <c r="I807" s="28"/>
    </row>
    <row r="808" spans="1:9" ht="27.75" customHeight="1" x14ac:dyDescent="0.2">
      <c r="A808" s="31" t="s">
        <v>2577</v>
      </c>
      <c r="B808" s="33" t="s">
        <v>2576</v>
      </c>
      <c r="C808" s="32"/>
      <c r="D808" s="32">
        <v>77585.5</v>
      </c>
      <c r="E808" s="32">
        <v>0</v>
      </c>
      <c r="F808" s="32">
        <v>0</v>
      </c>
      <c r="G808" s="28"/>
      <c r="I808" s="28"/>
    </row>
    <row r="809" spans="1:9" ht="27.75" customHeight="1" x14ac:dyDescent="0.2">
      <c r="A809" s="31" t="s">
        <v>2575</v>
      </c>
      <c r="B809" s="33" t="s">
        <v>2574</v>
      </c>
      <c r="C809" s="32"/>
      <c r="D809" s="32">
        <v>17372.599999999999</v>
      </c>
      <c r="E809" s="32">
        <v>0</v>
      </c>
      <c r="F809" s="32">
        <v>0</v>
      </c>
      <c r="G809" s="28"/>
      <c r="I809" s="28"/>
    </row>
    <row r="810" spans="1:9" ht="27.75" customHeight="1" x14ac:dyDescent="0.2">
      <c r="A810" s="34" t="s">
        <v>2573</v>
      </c>
      <c r="B810" s="33" t="s">
        <v>2572</v>
      </c>
      <c r="C810" s="32"/>
      <c r="D810" s="32">
        <v>5889.6</v>
      </c>
      <c r="E810" s="32">
        <v>0</v>
      </c>
      <c r="F810" s="32">
        <v>0</v>
      </c>
      <c r="G810" s="28"/>
      <c r="I810" s="28"/>
    </row>
    <row r="811" spans="1:9" ht="27.75" customHeight="1" x14ac:dyDescent="0.2">
      <c r="A811" s="34" t="s">
        <v>2571</v>
      </c>
      <c r="B811" s="33" t="s">
        <v>2570</v>
      </c>
      <c r="C811" s="32"/>
      <c r="D811" s="32">
        <v>4950.8999999999996</v>
      </c>
      <c r="E811" s="32">
        <v>0</v>
      </c>
      <c r="F811" s="32">
        <v>0</v>
      </c>
      <c r="G811" s="28"/>
      <c r="I811" s="28"/>
    </row>
    <row r="812" spans="1:9" ht="27.75" customHeight="1" x14ac:dyDescent="0.2">
      <c r="A812" s="31" t="s">
        <v>2569</v>
      </c>
      <c r="B812" s="33" t="s">
        <v>2568</v>
      </c>
      <c r="C812" s="32"/>
      <c r="D812" s="32">
        <v>3688.5</v>
      </c>
      <c r="E812" s="32">
        <v>0</v>
      </c>
      <c r="F812" s="32">
        <v>0</v>
      </c>
      <c r="G812" s="28"/>
      <c r="I812" s="28"/>
    </row>
    <row r="813" spans="1:9" ht="27.75" customHeight="1" x14ac:dyDescent="0.2">
      <c r="A813" s="31" t="s">
        <v>2567</v>
      </c>
      <c r="B813" s="33" t="s">
        <v>2566</v>
      </c>
      <c r="C813" s="32"/>
      <c r="D813" s="32">
        <v>22226.1</v>
      </c>
      <c r="E813" s="32">
        <v>0</v>
      </c>
      <c r="F813" s="32">
        <v>0</v>
      </c>
      <c r="G813" s="28"/>
      <c r="I813" s="28"/>
    </row>
    <row r="814" spans="1:9" ht="27.75" customHeight="1" x14ac:dyDescent="0.2">
      <c r="A814" s="31" t="s">
        <v>2565</v>
      </c>
      <c r="B814" s="33" t="s">
        <v>2564</v>
      </c>
      <c r="C814" s="32"/>
      <c r="D814" s="32">
        <v>28565.8</v>
      </c>
      <c r="E814" s="32">
        <v>0</v>
      </c>
      <c r="F814" s="32">
        <v>0</v>
      </c>
      <c r="G814" s="28"/>
      <c r="I814" s="28"/>
    </row>
    <row r="815" spans="1:9" ht="27.75" customHeight="1" x14ac:dyDescent="0.2">
      <c r="A815" s="31" t="s">
        <v>2563</v>
      </c>
      <c r="B815" s="33" t="s">
        <v>2562</v>
      </c>
      <c r="C815" s="32"/>
      <c r="D815" s="32">
        <v>28190</v>
      </c>
      <c r="E815" s="32">
        <v>0</v>
      </c>
      <c r="F815" s="32">
        <v>0</v>
      </c>
      <c r="G815" s="28"/>
      <c r="I815" s="28"/>
    </row>
    <row r="816" spans="1:9" ht="27.75" customHeight="1" x14ac:dyDescent="0.2">
      <c r="A816" s="31" t="s">
        <v>2561</v>
      </c>
      <c r="B816" s="33" t="s">
        <v>2560</v>
      </c>
      <c r="C816" s="32"/>
      <c r="D816" s="32">
        <v>5903.6</v>
      </c>
      <c r="E816" s="32">
        <v>0</v>
      </c>
      <c r="F816" s="32">
        <v>0</v>
      </c>
      <c r="G816" s="28"/>
      <c r="I816" s="28"/>
    </row>
    <row r="817" spans="1:9" ht="27.75" customHeight="1" x14ac:dyDescent="0.2">
      <c r="A817" s="31" t="s">
        <v>2559</v>
      </c>
      <c r="B817" s="33" t="s">
        <v>2558</v>
      </c>
      <c r="C817" s="32"/>
      <c r="D817" s="32">
        <v>15354.2</v>
      </c>
      <c r="E817" s="32">
        <v>0</v>
      </c>
      <c r="F817" s="32">
        <v>0</v>
      </c>
      <c r="G817" s="28"/>
      <c r="I817" s="28"/>
    </row>
    <row r="818" spans="1:9" ht="27.75" customHeight="1" x14ac:dyDescent="0.2">
      <c r="A818" s="31" t="s">
        <v>2557</v>
      </c>
      <c r="B818" s="33" t="s">
        <v>2556</v>
      </c>
      <c r="C818" s="32"/>
      <c r="D818" s="32">
        <v>7399.1</v>
      </c>
      <c r="E818" s="32">
        <v>0</v>
      </c>
      <c r="F818" s="32">
        <v>0</v>
      </c>
      <c r="G818" s="28"/>
      <c r="I818" s="28"/>
    </row>
    <row r="819" spans="1:9" ht="27.75" customHeight="1" x14ac:dyDescent="0.2">
      <c r="A819" s="31" t="s">
        <v>2555</v>
      </c>
      <c r="B819" s="33" t="s">
        <v>2554</v>
      </c>
      <c r="C819" s="32"/>
      <c r="D819" s="32">
        <v>3988.3</v>
      </c>
      <c r="E819" s="32">
        <v>0</v>
      </c>
      <c r="F819" s="32">
        <v>0</v>
      </c>
      <c r="G819" s="28"/>
      <c r="I819" s="28"/>
    </row>
    <row r="820" spans="1:9" ht="27.75" customHeight="1" x14ac:dyDescent="0.2">
      <c r="A820" s="31" t="s">
        <v>2553</v>
      </c>
      <c r="B820" s="33" t="s">
        <v>2552</v>
      </c>
      <c r="C820" s="32"/>
      <c r="D820" s="32">
        <v>0</v>
      </c>
      <c r="E820" s="32">
        <v>0</v>
      </c>
      <c r="F820" s="32">
        <v>63874.8</v>
      </c>
      <c r="G820" s="28"/>
      <c r="I820" s="28"/>
    </row>
    <row r="821" spans="1:9" ht="27.75" customHeight="1" x14ac:dyDescent="0.2">
      <c r="A821" s="31" t="s">
        <v>2551</v>
      </c>
      <c r="B821" s="33" t="s">
        <v>2550</v>
      </c>
      <c r="C821" s="32"/>
      <c r="D821" s="32">
        <v>15333.9</v>
      </c>
      <c r="E821" s="32">
        <v>76431.199999999997</v>
      </c>
      <c r="F821" s="32">
        <v>0</v>
      </c>
      <c r="G821" s="28"/>
      <c r="I821" s="28"/>
    </row>
    <row r="822" spans="1:9" ht="27.75" customHeight="1" x14ac:dyDescent="0.2">
      <c r="A822" s="31" t="s">
        <v>2549</v>
      </c>
      <c r="B822" s="33" t="s">
        <v>2548</v>
      </c>
      <c r="C822" s="32"/>
      <c r="D822" s="32">
        <v>0</v>
      </c>
      <c r="E822" s="32">
        <v>0</v>
      </c>
      <c r="F822" s="32">
        <v>56019.3</v>
      </c>
      <c r="G822" s="28"/>
      <c r="I822" s="28"/>
    </row>
    <row r="823" spans="1:9" ht="27.75" customHeight="1" x14ac:dyDescent="0.2">
      <c r="A823" s="31" t="s">
        <v>2547</v>
      </c>
      <c r="B823" s="33" t="s">
        <v>2546</v>
      </c>
      <c r="C823" s="32"/>
      <c r="D823" s="32">
        <v>0</v>
      </c>
      <c r="E823" s="32">
        <v>0</v>
      </c>
      <c r="F823" s="32">
        <v>227299.8</v>
      </c>
      <c r="G823" s="28"/>
      <c r="I823" s="28"/>
    </row>
    <row r="824" spans="1:9" ht="27.75" customHeight="1" x14ac:dyDescent="0.2">
      <c r="A824" s="31" t="s">
        <v>2545</v>
      </c>
      <c r="B824" s="33" t="s">
        <v>2544</v>
      </c>
      <c r="C824" s="32"/>
      <c r="D824" s="32">
        <v>0</v>
      </c>
      <c r="E824" s="32">
        <v>0</v>
      </c>
      <c r="F824" s="32">
        <v>10457.299999999999</v>
      </c>
      <c r="G824" s="28"/>
      <c r="I824" s="28"/>
    </row>
    <row r="825" spans="1:9" ht="27.75" customHeight="1" x14ac:dyDescent="0.2">
      <c r="A825" s="31" t="s">
        <v>2543</v>
      </c>
      <c r="B825" s="33" t="s">
        <v>2542</v>
      </c>
      <c r="C825" s="32"/>
      <c r="D825" s="32">
        <v>0</v>
      </c>
      <c r="E825" s="32">
        <v>0</v>
      </c>
      <c r="F825" s="32">
        <v>55416.4</v>
      </c>
      <c r="G825" s="28"/>
      <c r="I825" s="28"/>
    </row>
    <row r="826" spans="1:9" ht="27.75" customHeight="1" x14ac:dyDescent="0.2">
      <c r="A826" s="31" t="s">
        <v>2541</v>
      </c>
      <c r="B826" s="33" t="s">
        <v>2540</v>
      </c>
      <c r="C826" s="32"/>
      <c r="D826" s="32">
        <v>7734.7</v>
      </c>
      <c r="E826" s="32">
        <v>0</v>
      </c>
      <c r="F826" s="32">
        <v>0</v>
      </c>
      <c r="G826" s="28"/>
      <c r="I826" s="28"/>
    </row>
    <row r="827" spans="1:9" ht="27.75" customHeight="1" x14ac:dyDescent="0.2">
      <c r="A827" s="31" t="s">
        <v>2539</v>
      </c>
      <c r="B827" s="33" t="s">
        <v>1705</v>
      </c>
      <c r="C827" s="32"/>
      <c r="D827" s="32">
        <v>9023.6</v>
      </c>
      <c r="E827" s="32">
        <v>0</v>
      </c>
      <c r="F827" s="32">
        <v>0</v>
      </c>
      <c r="G827" s="28"/>
      <c r="I827" s="28"/>
    </row>
    <row r="828" spans="1:9" ht="27.75" customHeight="1" x14ac:dyDescent="0.2">
      <c r="A828" s="31" t="s">
        <v>2538</v>
      </c>
      <c r="B828" s="33" t="s">
        <v>2537</v>
      </c>
      <c r="C828" s="32"/>
      <c r="D828" s="32">
        <v>2233.9</v>
      </c>
      <c r="E828" s="32">
        <v>0</v>
      </c>
      <c r="F828" s="32">
        <v>0</v>
      </c>
      <c r="G828" s="28"/>
      <c r="I828" s="28"/>
    </row>
    <row r="829" spans="1:9" ht="27.75" customHeight="1" x14ac:dyDescent="0.2">
      <c r="A829" s="31" t="s">
        <v>2536</v>
      </c>
      <c r="B829" s="33" t="s">
        <v>2535</v>
      </c>
      <c r="C829" s="32"/>
      <c r="D829" s="32">
        <v>9351.7999999999993</v>
      </c>
      <c r="E829" s="32">
        <v>0</v>
      </c>
      <c r="F829" s="32">
        <v>0</v>
      </c>
      <c r="G829" s="28"/>
      <c r="I829" s="28"/>
    </row>
    <row r="830" spans="1:9" ht="27.75" customHeight="1" x14ac:dyDescent="0.2">
      <c r="A830" s="31" t="s">
        <v>2534</v>
      </c>
      <c r="B830" s="33" t="s">
        <v>2533</v>
      </c>
      <c r="C830" s="32"/>
      <c r="D830" s="32">
        <v>0</v>
      </c>
      <c r="E830" s="32">
        <v>0</v>
      </c>
      <c r="F830" s="32">
        <v>18637.5</v>
      </c>
      <c r="G830" s="28"/>
      <c r="I830" s="28"/>
    </row>
    <row r="831" spans="1:9" ht="27.75" customHeight="1" x14ac:dyDescent="0.2">
      <c r="A831" s="34" t="s">
        <v>2532</v>
      </c>
      <c r="B831" s="33" t="s">
        <v>2531</v>
      </c>
      <c r="C831" s="32"/>
      <c r="D831" s="32">
        <v>6063.6</v>
      </c>
      <c r="E831" s="32">
        <v>0</v>
      </c>
      <c r="F831" s="32">
        <v>0</v>
      </c>
      <c r="G831" s="28"/>
      <c r="I831" s="28"/>
    </row>
    <row r="832" spans="1:9" ht="27.75" customHeight="1" x14ac:dyDescent="0.2">
      <c r="A832" s="31" t="s">
        <v>2530</v>
      </c>
      <c r="B832" s="33" t="s">
        <v>2529</v>
      </c>
      <c r="C832" s="32"/>
      <c r="D832" s="32">
        <v>0</v>
      </c>
      <c r="E832" s="32">
        <v>0</v>
      </c>
      <c r="F832" s="32">
        <v>14621.2</v>
      </c>
      <c r="G832" s="28"/>
      <c r="I832" s="28"/>
    </row>
    <row r="833" spans="1:16" ht="27.75" customHeight="1" x14ac:dyDescent="0.2">
      <c r="A833" s="31" t="s">
        <v>2528</v>
      </c>
      <c r="B833" s="33" t="s">
        <v>2527</v>
      </c>
      <c r="C833" s="32"/>
      <c r="D833" s="32">
        <v>0</v>
      </c>
      <c r="E833" s="32">
        <v>0</v>
      </c>
      <c r="F833" s="32">
        <v>10790.9</v>
      </c>
      <c r="G833" s="28"/>
      <c r="I833" s="28"/>
    </row>
    <row r="834" spans="1:16" ht="27.75" customHeight="1" x14ac:dyDescent="0.2">
      <c r="A834" s="31" t="s">
        <v>2526</v>
      </c>
      <c r="B834" s="33" t="s">
        <v>2525</v>
      </c>
      <c r="C834" s="32"/>
      <c r="D834" s="32">
        <v>0</v>
      </c>
      <c r="E834" s="32">
        <v>0</v>
      </c>
      <c r="F834" s="32">
        <v>16351.5</v>
      </c>
      <c r="G834" s="28"/>
      <c r="I834" s="28"/>
    </row>
    <row r="835" spans="1:16" ht="27.75" customHeight="1" x14ac:dyDescent="0.2">
      <c r="A835" s="31" t="s">
        <v>2524</v>
      </c>
      <c r="B835" s="33" t="s">
        <v>2523</v>
      </c>
      <c r="C835" s="32"/>
      <c r="D835" s="32">
        <v>7048.7</v>
      </c>
      <c r="E835" s="32">
        <v>0</v>
      </c>
      <c r="F835" s="32">
        <v>0</v>
      </c>
      <c r="G835" s="28"/>
      <c r="I835" s="28"/>
    </row>
    <row r="836" spans="1:16" ht="27.75" customHeight="1" x14ac:dyDescent="0.2">
      <c r="A836" s="31" t="s">
        <v>2522</v>
      </c>
      <c r="B836" s="33" t="s">
        <v>1773</v>
      </c>
      <c r="C836" s="32"/>
      <c r="D836" s="32">
        <v>0</v>
      </c>
      <c r="E836" s="32">
        <v>0</v>
      </c>
      <c r="F836" s="32">
        <v>10558.1</v>
      </c>
      <c r="G836" s="28"/>
      <c r="I836" s="28"/>
    </row>
    <row r="837" spans="1:16" ht="27.75" customHeight="1" x14ac:dyDescent="0.2">
      <c r="A837" s="31" t="s">
        <v>2521</v>
      </c>
      <c r="B837" s="33" t="s">
        <v>2520</v>
      </c>
      <c r="C837" s="32"/>
      <c r="D837" s="32">
        <v>0</v>
      </c>
      <c r="E837" s="32">
        <v>0</v>
      </c>
      <c r="F837" s="32">
        <v>8925.7000000000007</v>
      </c>
      <c r="G837" s="28"/>
      <c r="I837" s="28"/>
    </row>
    <row r="838" spans="1:16" ht="27.75" customHeight="1" x14ac:dyDescent="0.2">
      <c r="A838" s="31" t="s">
        <v>2519</v>
      </c>
      <c r="B838" s="33" t="s">
        <v>2518</v>
      </c>
      <c r="C838" s="32"/>
      <c r="D838" s="32">
        <v>0</v>
      </c>
      <c r="E838" s="32">
        <v>0</v>
      </c>
      <c r="F838" s="32">
        <v>3230.5</v>
      </c>
      <c r="G838" s="28"/>
      <c r="I838" s="28"/>
    </row>
    <row r="839" spans="1:16" ht="27.75" customHeight="1" x14ac:dyDescent="0.2">
      <c r="A839" s="31" t="s">
        <v>2517</v>
      </c>
      <c r="B839" s="33" t="s">
        <v>2516</v>
      </c>
      <c r="C839" s="32"/>
      <c r="D839" s="32">
        <v>16482.8</v>
      </c>
      <c r="E839" s="32">
        <v>0</v>
      </c>
      <c r="F839" s="32">
        <v>0</v>
      </c>
      <c r="G839" s="28"/>
      <c r="I839" s="28"/>
    </row>
    <row r="840" spans="1:16" ht="27.75" customHeight="1" x14ac:dyDescent="0.2">
      <c r="A840" s="31" t="s">
        <v>2515</v>
      </c>
      <c r="B840" s="33" t="s">
        <v>2514</v>
      </c>
      <c r="C840" s="32"/>
      <c r="D840" s="32">
        <v>1139.8</v>
      </c>
      <c r="E840" s="32">
        <v>0</v>
      </c>
      <c r="F840" s="32">
        <v>0</v>
      </c>
      <c r="G840" s="28"/>
      <c r="I840" s="28"/>
    </row>
    <row r="841" spans="1:16" ht="27.75" customHeight="1" x14ac:dyDescent="0.2">
      <c r="A841" s="31" t="s">
        <v>2513</v>
      </c>
      <c r="B841" s="33" t="s">
        <v>2512</v>
      </c>
      <c r="C841" s="32"/>
      <c r="D841" s="32">
        <v>0</v>
      </c>
      <c r="E841" s="32">
        <v>0</v>
      </c>
      <c r="F841" s="32">
        <v>1001.7</v>
      </c>
      <c r="G841" s="28"/>
      <c r="I841" s="28"/>
    </row>
    <row r="842" spans="1:16" ht="27.75" customHeight="1" x14ac:dyDescent="0.2">
      <c r="A842" s="31" t="s">
        <v>2511</v>
      </c>
      <c r="B842" s="33" t="s">
        <v>2510</v>
      </c>
      <c r="C842" s="32"/>
      <c r="D842" s="32">
        <v>4695.2</v>
      </c>
      <c r="E842" s="32">
        <v>0</v>
      </c>
      <c r="F842" s="32">
        <v>0</v>
      </c>
      <c r="G842" s="28"/>
      <c r="I842" s="28"/>
    </row>
    <row r="843" spans="1:16" ht="27.75" customHeight="1" x14ac:dyDescent="0.2">
      <c r="A843" s="31" t="s">
        <v>2509</v>
      </c>
      <c r="B843" s="33" t="s">
        <v>2508</v>
      </c>
      <c r="C843" s="32"/>
      <c r="D843" s="32">
        <v>0</v>
      </c>
      <c r="E843" s="32">
        <v>0</v>
      </c>
      <c r="F843" s="32">
        <v>19138.3</v>
      </c>
      <c r="G843" s="28"/>
      <c r="I843" s="28"/>
    </row>
    <row r="844" spans="1:16" ht="27.75" customHeight="1" x14ac:dyDescent="0.2">
      <c r="A844" s="31" t="s">
        <v>2507</v>
      </c>
      <c r="B844" s="33" t="s">
        <v>2506</v>
      </c>
      <c r="C844" s="32"/>
      <c r="D844" s="32">
        <v>783.9</v>
      </c>
      <c r="E844" s="32">
        <v>0</v>
      </c>
      <c r="F844" s="32">
        <v>0</v>
      </c>
      <c r="G844" s="28"/>
      <c r="I844" s="28"/>
    </row>
    <row r="845" spans="1:16" ht="27.75" customHeight="1" x14ac:dyDescent="0.2">
      <c r="A845" s="31" t="s">
        <v>2505</v>
      </c>
      <c r="B845" s="33" t="s">
        <v>2504</v>
      </c>
      <c r="C845" s="32"/>
      <c r="D845" s="32">
        <v>599</v>
      </c>
      <c r="E845" s="32">
        <v>0</v>
      </c>
      <c r="F845" s="32">
        <v>0</v>
      </c>
      <c r="G845" s="28"/>
      <c r="I845" s="28"/>
    </row>
    <row r="846" spans="1:16" ht="27.75" customHeight="1" x14ac:dyDescent="0.2">
      <c r="A846" s="31" t="s">
        <v>2503</v>
      </c>
      <c r="B846" s="33" t="s">
        <v>2502</v>
      </c>
      <c r="C846" s="32"/>
      <c r="D846" s="32">
        <v>9720.1</v>
      </c>
      <c r="E846" s="32">
        <v>0</v>
      </c>
      <c r="F846" s="32">
        <v>0</v>
      </c>
      <c r="G846" s="28"/>
      <c r="I846" s="28"/>
    </row>
    <row r="847" spans="1:16" s="36" customFormat="1" ht="27.75" customHeight="1" x14ac:dyDescent="0.2">
      <c r="A847" s="31" t="s">
        <v>2501</v>
      </c>
      <c r="B847" s="33" t="s">
        <v>2500</v>
      </c>
      <c r="C847" s="32"/>
      <c r="D847" s="32">
        <v>4059.3</v>
      </c>
      <c r="E847" s="32">
        <v>0</v>
      </c>
      <c r="F847" s="32">
        <v>0</v>
      </c>
      <c r="G847" s="28"/>
      <c r="H847" s="23"/>
      <c r="I847" s="28"/>
      <c r="M847" s="23"/>
      <c r="P847" s="23"/>
    </row>
    <row r="848" spans="1:16" ht="27.75" customHeight="1" x14ac:dyDescent="0.2">
      <c r="A848" s="31" t="s">
        <v>2499</v>
      </c>
      <c r="B848" s="33" t="s">
        <v>2498</v>
      </c>
      <c r="C848" s="32"/>
      <c r="D848" s="32">
        <v>0</v>
      </c>
      <c r="E848" s="32">
        <v>0</v>
      </c>
      <c r="F848" s="32">
        <v>2704.2</v>
      </c>
      <c r="G848" s="28"/>
      <c r="I848" s="28"/>
    </row>
    <row r="849" spans="1:16" s="43" customFormat="1" ht="27.75" customHeight="1" x14ac:dyDescent="0.2">
      <c r="A849" s="31" t="s">
        <v>2497</v>
      </c>
      <c r="B849" s="33" t="s">
        <v>2496</v>
      </c>
      <c r="C849" s="32"/>
      <c r="D849" s="32">
        <v>7922.4</v>
      </c>
      <c r="E849" s="32">
        <v>0</v>
      </c>
      <c r="F849" s="32">
        <v>0</v>
      </c>
      <c r="G849" s="28"/>
      <c r="H849" s="23"/>
      <c r="I849" s="28"/>
      <c r="M849" s="23"/>
      <c r="P849" s="23"/>
    </row>
    <row r="850" spans="1:16" s="43" customFormat="1" ht="27.75" customHeight="1" x14ac:dyDescent="0.2">
      <c r="A850" s="31" t="s">
        <v>2495</v>
      </c>
      <c r="B850" s="33" t="s">
        <v>2494</v>
      </c>
      <c r="C850" s="32"/>
      <c r="D850" s="32">
        <v>12670</v>
      </c>
      <c r="E850" s="32">
        <v>0</v>
      </c>
      <c r="F850" s="32">
        <v>0</v>
      </c>
      <c r="G850" s="28"/>
      <c r="H850" s="23"/>
      <c r="I850" s="28"/>
      <c r="M850" s="23"/>
      <c r="P850" s="23"/>
    </row>
    <row r="851" spans="1:16" ht="27.75" customHeight="1" x14ac:dyDescent="0.2">
      <c r="A851" s="31" t="s">
        <v>2493</v>
      </c>
      <c r="B851" s="33" t="s">
        <v>2492</v>
      </c>
      <c r="C851" s="32"/>
      <c r="D851" s="32">
        <v>0</v>
      </c>
      <c r="E851" s="32">
        <v>0</v>
      </c>
      <c r="F851" s="32">
        <v>97985.9</v>
      </c>
      <c r="G851" s="28"/>
      <c r="I851" s="28"/>
    </row>
    <row r="852" spans="1:16" ht="27.75" customHeight="1" x14ac:dyDescent="0.2">
      <c r="A852" s="31" t="s">
        <v>2491</v>
      </c>
      <c r="B852" s="33" t="s">
        <v>2490</v>
      </c>
      <c r="C852" s="32"/>
      <c r="D852" s="32">
        <v>0</v>
      </c>
      <c r="E852" s="32">
        <v>0</v>
      </c>
      <c r="F852" s="32">
        <v>3966.2</v>
      </c>
      <c r="G852" s="28"/>
      <c r="I852" s="28"/>
    </row>
    <row r="853" spans="1:16" ht="27.75" customHeight="1" x14ac:dyDescent="0.2">
      <c r="A853" s="31" t="s">
        <v>2489</v>
      </c>
      <c r="B853" s="33" t="s">
        <v>2488</v>
      </c>
      <c r="C853" s="32"/>
      <c r="D853" s="32">
        <v>1033.3</v>
      </c>
      <c r="E853" s="32">
        <v>0</v>
      </c>
      <c r="F853" s="32">
        <v>0</v>
      </c>
      <c r="G853" s="28"/>
      <c r="I853" s="28"/>
    </row>
    <row r="854" spans="1:16" ht="27.75" customHeight="1" x14ac:dyDescent="0.2">
      <c r="A854" s="31" t="s">
        <v>2487</v>
      </c>
      <c r="B854" s="33" t="s">
        <v>2486</v>
      </c>
      <c r="C854" s="32"/>
      <c r="D854" s="32">
        <v>0</v>
      </c>
      <c r="E854" s="32">
        <v>0</v>
      </c>
      <c r="F854" s="32">
        <v>10893.2</v>
      </c>
      <c r="G854" s="28"/>
      <c r="I854" s="28"/>
    </row>
    <row r="855" spans="1:16" ht="27.75" customHeight="1" x14ac:dyDescent="0.2">
      <c r="A855" s="31" t="s">
        <v>2485</v>
      </c>
      <c r="B855" s="33" t="s">
        <v>2484</v>
      </c>
      <c r="C855" s="32"/>
      <c r="D855" s="32">
        <v>6419.3</v>
      </c>
      <c r="E855" s="32">
        <v>0</v>
      </c>
      <c r="F855" s="32">
        <v>0</v>
      </c>
      <c r="G855" s="28"/>
      <c r="I855" s="28"/>
    </row>
    <row r="856" spans="1:16" ht="27.75" customHeight="1" x14ac:dyDescent="0.2">
      <c r="A856" s="31" t="s">
        <v>2483</v>
      </c>
      <c r="B856" s="33" t="s">
        <v>2482</v>
      </c>
      <c r="C856" s="32"/>
      <c r="D856" s="32">
        <v>14820.8</v>
      </c>
      <c r="E856" s="32">
        <v>0</v>
      </c>
      <c r="F856" s="32">
        <v>0</v>
      </c>
      <c r="G856" s="28"/>
      <c r="I856" s="28"/>
    </row>
    <row r="857" spans="1:16" ht="27.75" customHeight="1" x14ac:dyDescent="0.2">
      <c r="A857" s="31" t="s">
        <v>2481</v>
      </c>
      <c r="B857" s="33" t="s">
        <v>2480</v>
      </c>
      <c r="C857" s="32"/>
      <c r="D857" s="32">
        <v>6159.6</v>
      </c>
      <c r="E857" s="32">
        <v>0</v>
      </c>
      <c r="F857" s="32">
        <v>0</v>
      </c>
      <c r="G857" s="28"/>
      <c r="I857" s="28"/>
    </row>
    <row r="858" spans="1:16" ht="27.75" customHeight="1" x14ac:dyDescent="0.2">
      <c r="A858" s="31" t="s">
        <v>2479</v>
      </c>
      <c r="B858" s="33" t="s">
        <v>2478</v>
      </c>
      <c r="C858" s="32"/>
      <c r="D858" s="32">
        <v>6765.8</v>
      </c>
      <c r="E858" s="32">
        <v>0</v>
      </c>
      <c r="F858" s="32">
        <v>0</v>
      </c>
      <c r="G858" s="28"/>
      <c r="I858" s="28"/>
    </row>
    <row r="859" spans="1:16" ht="27.75" customHeight="1" x14ac:dyDescent="0.2">
      <c r="A859" s="31" t="s">
        <v>2477</v>
      </c>
      <c r="B859" s="33" t="s">
        <v>2476</v>
      </c>
      <c r="C859" s="32"/>
      <c r="D859" s="32">
        <v>0</v>
      </c>
      <c r="E859" s="32">
        <v>0</v>
      </c>
      <c r="F859" s="32">
        <v>15661.6</v>
      </c>
      <c r="G859" s="28"/>
      <c r="I859" s="28"/>
    </row>
    <row r="860" spans="1:16" ht="27.75" customHeight="1" x14ac:dyDescent="0.2">
      <c r="A860" s="31" t="s">
        <v>2475</v>
      </c>
      <c r="B860" s="33" t="s">
        <v>2474</v>
      </c>
      <c r="C860" s="32"/>
      <c r="D860" s="32">
        <v>12473.1</v>
      </c>
      <c r="E860" s="32">
        <v>0</v>
      </c>
      <c r="F860" s="32">
        <v>0</v>
      </c>
      <c r="G860" s="28"/>
      <c r="I860" s="28"/>
    </row>
    <row r="861" spans="1:16" ht="27.75" customHeight="1" x14ac:dyDescent="0.2">
      <c r="A861" s="31" t="s">
        <v>2473</v>
      </c>
      <c r="B861" s="33" t="s">
        <v>2472</v>
      </c>
      <c r="C861" s="32"/>
      <c r="D861" s="32">
        <v>21672.400000000001</v>
      </c>
      <c r="E861" s="32">
        <v>0</v>
      </c>
      <c r="F861" s="32">
        <v>0</v>
      </c>
      <c r="G861" s="28"/>
      <c r="I861" s="28"/>
    </row>
    <row r="862" spans="1:16" ht="27.75" customHeight="1" x14ac:dyDescent="0.2">
      <c r="A862" s="31" t="s">
        <v>2471</v>
      </c>
      <c r="B862" s="33" t="s">
        <v>2470</v>
      </c>
      <c r="C862" s="32"/>
      <c r="D862" s="32">
        <v>11689.8</v>
      </c>
      <c r="E862" s="32">
        <v>0</v>
      </c>
      <c r="F862" s="32">
        <v>0</v>
      </c>
      <c r="G862" s="28"/>
      <c r="I862" s="28"/>
    </row>
    <row r="863" spans="1:16" ht="27.75" customHeight="1" x14ac:dyDescent="0.2">
      <c r="A863" s="31" t="s">
        <v>2469</v>
      </c>
      <c r="B863" s="33" t="s">
        <v>2468</v>
      </c>
      <c r="C863" s="32"/>
      <c r="D863" s="32">
        <v>0</v>
      </c>
      <c r="E863" s="32">
        <v>0</v>
      </c>
      <c r="F863" s="32">
        <v>145019.6</v>
      </c>
      <c r="G863" s="28"/>
      <c r="I863" s="28"/>
    </row>
    <row r="864" spans="1:16" ht="27.75" customHeight="1" x14ac:dyDescent="0.2">
      <c r="A864" s="31" t="s">
        <v>2467</v>
      </c>
      <c r="B864" s="33" t="s">
        <v>2466</v>
      </c>
      <c r="C864" s="32"/>
      <c r="D864" s="32">
        <v>4172</v>
      </c>
      <c r="E864" s="32">
        <v>0</v>
      </c>
      <c r="F864" s="32">
        <v>0</v>
      </c>
      <c r="G864" s="28"/>
      <c r="I864" s="28"/>
    </row>
    <row r="865" spans="1:9" ht="27.75" customHeight="1" x14ac:dyDescent="0.2">
      <c r="A865" s="31" t="s">
        <v>2465</v>
      </c>
      <c r="B865" s="33" t="s">
        <v>2464</v>
      </c>
      <c r="C865" s="32"/>
      <c r="D865" s="32">
        <v>0</v>
      </c>
      <c r="E865" s="32">
        <v>0</v>
      </c>
      <c r="F865" s="32">
        <v>507144.5</v>
      </c>
      <c r="G865" s="28"/>
      <c r="I865" s="28"/>
    </row>
    <row r="866" spans="1:9" ht="27.75" customHeight="1" x14ac:dyDescent="0.2">
      <c r="A866" s="31" t="s">
        <v>2463</v>
      </c>
      <c r="B866" s="33" t="s">
        <v>2462</v>
      </c>
      <c r="C866" s="32"/>
      <c r="D866" s="32">
        <v>13126.8</v>
      </c>
      <c r="E866" s="32">
        <v>0</v>
      </c>
      <c r="F866" s="32">
        <v>0</v>
      </c>
      <c r="G866" s="28"/>
      <c r="I866" s="28"/>
    </row>
    <row r="867" spans="1:9" ht="27.75" customHeight="1" x14ac:dyDescent="0.2">
      <c r="A867" s="31" t="s">
        <v>2461</v>
      </c>
      <c r="B867" s="33" t="s">
        <v>2460</v>
      </c>
      <c r="C867" s="32"/>
      <c r="D867" s="32">
        <v>70254.600000000006</v>
      </c>
      <c r="E867" s="32">
        <v>0</v>
      </c>
      <c r="F867" s="32">
        <v>0</v>
      </c>
      <c r="G867" s="28"/>
      <c r="I867" s="28"/>
    </row>
    <row r="868" spans="1:9" ht="27.75" customHeight="1" x14ac:dyDescent="0.2">
      <c r="A868" s="31" t="s">
        <v>2459</v>
      </c>
      <c r="B868" s="33" t="s">
        <v>2458</v>
      </c>
      <c r="C868" s="32"/>
      <c r="D868" s="32">
        <v>5291.1</v>
      </c>
      <c r="E868" s="32">
        <v>0</v>
      </c>
      <c r="F868" s="32">
        <v>0</v>
      </c>
      <c r="G868" s="28"/>
      <c r="I868" s="28"/>
    </row>
    <row r="869" spans="1:9" ht="27.75" customHeight="1" x14ac:dyDescent="0.2">
      <c r="A869" s="31" t="s">
        <v>2457</v>
      </c>
      <c r="B869" s="33" t="s">
        <v>2456</v>
      </c>
      <c r="C869" s="32"/>
      <c r="D869" s="32">
        <v>8396.1</v>
      </c>
      <c r="E869" s="32">
        <v>0</v>
      </c>
      <c r="F869" s="32">
        <v>0</v>
      </c>
      <c r="G869" s="28"/>
      <c r="I869" s="28"/>
    </row>
    <row r="870" spans="1:9" ht="27.75" customHeight="1" x14ac:dyDescent="0.2">
      <c r="A870" s="31" t="s">
        <v>2455</v>
      </c>
      <c r="B870" s="33" t="s">
        <v>2454</v>
      </c>
      <c r="C870" s="32"/>
      <c r="D870" s="32">
        <v>11824</v>
      </c>
      <c r="E870" s="32">
        <v>0</v>
      </c>
      <c r="F870" s="32">
        <v>0</v>
      </c>
      <c r="G870" s="28"/>
      <c r="I870" s="28"/>
    </row>
    <row r="871" spans="1:9" ht="27.75" customHeight="1" x14ac:dyDescent="0.2">
      <c r="A871" s="31" t="s">
        <v>2453</v>
      </c>
      <c r="B871" s="33" t="s">
        <v>2452</v>
      </c>
      <c r="C871" s="32"/>
      <c r="D871" s="32">
        <v>833.2</v>
      </c>
      <c r="E871" s="32">
        <v>0</v>
      </c>
      <c r="F871" s="32">
        <v>0</v>
      </c>
      <c r="G871" s="28"/>
      <c r="I871" s="28"/>
    </row>
    <row r="872" spans="1:9" ht="27.75" customHeight="1" x14ac:dyDescent="0.2">
      <c r="A872" s="31" t="s">
        <v>2451</v>
      </c>
      <c r="B872" s="33" t="s">
        <v>2450</v>
      </c>
      <c r="C872" s="32"/>
      <c r="D872" s="32">
        <v>8153.8</v>
      </c>
      <c r="E872" s="32">
        <v>0</v>
      </c>
      <c r="F872" s="32">
        <v>0</v>
      </c>
      <c r="G872" s="28"/>
      <c r="I872" s="28"/>
    </row>
    <row r="873" spans="1:9" ht="27.75" customHeight="1" x14ac:dyDescent="0.2">
      <c r="A873" s="31" t="s">
        <v>2449</v>
      </c>
      <c r="B873" s="33" t="s">
        <v>2448</v>
      </c>
      <c r="C873" s="32"/>
      <c r="D873" s="32">
        <v>11845.9</v>
      </c>
      <c r="E873" s="32">
        <v>0</v>
      </c>
      <c r="F873" s="32">
        <v>0</v>
      </c>
      <c r="G873" s="28"/>
      <c r="I873" s="28"/>
    </row>
    <row r="874" spans="1:9" ht="27.75" customHeight="1" x14ac:dyDescent="0.2">
      <c r="A874" s="31" t="s">
        <v>2447</v>
      </c>
      <c r="B874" s="33" t="s">
        <v>2446</v>
      </c>
      <c r="C874" s="32"/>
      <c r="D874" s="32">
        <v>13624.7</v>
      </c>
      <c r="E874" s="32">
        <v>0</v>
      </c>
      <c r="F874" s="32">
        <v>0</v>
      </c>
      <c r="G874" s="28"/>
      <c r="I874" s="28"/>
    </row>
    <row r="875" spans="1:9" ht="27.75" customHeight="1" x14ac:dyDescent="0.2">
      <c r="A875" s="31" t="s">
        <v>2445</v>
      </c>
      <c r="B875" s="33" t="s">
        <v>2444</v>
      </c>
      <c r="C875" s="32"/>
      <c r="D875" s="32">
        <v>493</v>
      </c>
      <c r="E875" s="32">
        <v>0</v>
      </c>
      <c r="F875" s="32">
        <v>0</v>
      </c>
      <c r="G875" s="28"/>
      <c r="I875" s="28"/>
    </row>
    <row r="876" spans="1:9" ht="27.75" customHeight="1" x14ac:dyDescent="0.2">
      <c r="A876" s="31" t="s">
        <v>2443</v>
      </c>
      <c r="B876" s="33" t="s">
        <v>2442</v>
      </c>
      <c r="C876" s="32"/>
      <c r="D876" s="32">
        <v>10782.9</v>
      </c>
      <c r="E876" s="32">
        <v>0</v>
      </c>
      <c r="F876" s="32">
        <v>0</v>
      </c>
      <c r="G876" s="28"/>
      <c r="I876" s="28"/>
    </row>
    <row r="877" spans="1:9" ht="27.75" customHeight="1" x14ac:dyDescent="0.2">
      <c r="A877" s="31" t="s">
        <v>2441</v>
      </c>
      <c r="B877" s="33" t="s">
        <v>2440</v>
      </c>
      <c r="C877" s="32"/>
      <c r="D877" s="32">
        <v>10949.5</v>
      </c>
      <c r="E877" s="32">
        <v>0</v>
      </c>
      <c r="F877" s="32">
        <v>0</v>
      </c>
      <c r="G877" s="28"/>
      <c r="I877" s="28"/>
    </row>
    <row r="878" spans="1:9" ht="27.75" customHeight="1" x14ac:dyDescent="0.2">
      <c r="A878" s="31" t="s">
        <v>2439</v>
      </c>
      <c r="B878" s="33" t="s">
        <v>2438</v>
      </c>
      <c r="C878" s="32"/>
      <c r="D878" s="32">
        <v>12696.1</v>
      </c>
      <c r="E878" s="32">
        <v>0</v>
      </c>
      <c r="F878" s="32">
        <v>0</v>
      </c>
      <c r="G878" s="28"/>
      <c r="I878" s="28"/>
    </row>
    <row r="879" spans="1:9" ht="27.75" customHeight="1" x14ac:dyDescent="0.2">
      <c r="A879" s="31" t="s">
        <v>2437</v>
      </c>
      <c r="B879" s="33" t="s">
        <v>2436</v>
      </c>
      <c r="C879" s="32"/>
      <c r="D879" s="32">
        <v>5326.3</v>
      </c>
      <c r="E879" s="32">
        <v>0</v>
      </c>
      <c r="F879" s="32">
        <v>0</v>
      </c>
      <c r="G879" s="28"/>
      <c r="I879" s="28"/>
    </row>
    <row r="880" spans="1:9" ht="27.75" customHeight="1" x14ac:dyDescent="0.2">
      <c r="A880" s="31" t="s">
        <v>2435</v>
      </c>
      <c r="B880" s="33" t="s">
        <v>2434</v>
      </c>
      <c r="C880" s="32"/>
      <c r="D880" s="32">
        <v>11542.7</v>
      </c>
      <c r="E880" s="32">
        <v>0</v>
      </c>
      <c r="F880" s="32">
        <v>0</v>
      </c>
      <c r="G880" s="28"/>
      <c r="I880" s="28"/>
    </row>
    <row r="881" spans="1:9" ht="27.75" customHeight="1" x14ac:dyDescent="0.2">
      <c r="A881" s="31" t="s">
        <v>2433</v>
      </c>
      <c r="B881" s="33" t="s">
        <v>2432</v>
      </c>
      <c r="C881" s="32"/>
      <c r="D881" s="32">
        <v>6077.1</v>
      </c>
      <c r="E881" s="32">
        <v>0</v>
      </c>
      <c r="F881" s="32">
        <v>0</v>
      </c>
      <c r="G881" s="28"/>
      <c r="I881" s="28"/>
    </row>
    <row r="882" spans="1:9" ht="27.75" customHeight="1" x14ac:dyDescent="0.2">
      <c r="A882" s="31" t="s">
        <v>2431</v>
      </c>
      <c r="B882" s="33" t="s">
        <v>2430</v>
      </c>
      <c r="C882" s="32"/>
      <c r="D882" s="32">
        <v>8677.9</v>
      </c>
      <c r="E882" s="32">
        <v>0</v>
      </c>
      <c r="F882" s="32">
        <v>0</v>
      </c>
      <c r="G882" s="28"/>
      <c r="I882" s="28"/>
    </row>
    <row r="883" spans="1:9" ht="27.75" customHeight="1" x14ac:dyDescent="0.2">
      <c r="A883" s="31" t="s">
        <v>2429</v>
      </c>
      <c r="B883" s="33" t="s">
        <v>2428</v>
      </c>
      <c r="C883" s="32"/>
      <c r="D883" s="32">
        <v>10124.5</v>
      </c>
      <c r="E883" s="32">
        <v>0</v>
      </c>
      <c r="F883" s="32">
        <v>0</v>
      </c>
      <c r="G883" s="28"/>
      <c r="I883" s="28"/>
    </row>
    <row r="884" spans="1:9" ht="27.75" customHeight="1" x14ac:dyDescent="0.2">
      <c r="A884" s="31" t="s">
        <v>2427</v>
      </c>
      <c r="B884" s="33" t="s">
        <v>2426</v>
      </c>
      <c r="C884" s="32"/>
      <c r="D884" s="32">
        <v>3183.9</v>
      </c>
      <c r="E884" s="32">
        <v>0</v>
      </c>
      <c r="F884" s="32">
        <v>0</v>
      </c>
      <c r="G884" s="28"/>
      <c r="I884" s="28"/>
    </row>
    <row r="885" spans="1:9" ht="27.75" customHeight="1" x14ac:dyDescent="0.2">
      <c r="A885" s="31" t="s">
        <v>2425</v>
      </c>
      <c r="B885" s="33" t="s">
        <v>2424</v>
      </c>
      <c r="C885" s="32"/>
      <c r="D885" s="32">
        <v>0</v>
      </c>
      <c r="E885" s="32">
        <v>0</v>
      </c>
      <c r="F885" s="32">
        <v>19634.3</v>
      </c>
      <c r="G885" s="28"/>
      <c r="I885" s="28"/>
    </row>
    <row r="886" spans="1:9" ht="27.75" customHeight="1" x14ac:dyDescent="0.2">
      <c r="A886" s="31" t="s">
        <v>2423</v>
      </c>
      <c r="B886" s="33" t="s">
        <v>2422</v>
      </c>
      <c r="C886" s="32"/>
      <c r="D886" s="32">
        <v>20930.400000000001</v>
      </c>
      <c r="E886" s="32">
        <v>0</v>
      </c>
      <c r="F886" s="32">
        <v>0</v>
      </c>
      <c r="G886" s="28"/>
      <c r="I886" s="28"/>
    </row>
    <row r="887" spans="1:9" ht="27.75" customHeight="1" x14ac:dyDescent="0.2">
      <c r="A887" s="31" t="s">
        <v>2421</v>
      </c>
      <c r="B887" s="33" t="s">
        <v>2420</v>
      </c>
      <c r="C887" s="32"/>
      <c r="D887" s="32">
        <v>12428.8</v>
      </c>
      <c r="E887" s="32">
        <v>0</v>
      </c>
      <c r="F887" s="32">
        <v>0</v>
      </c>
      <c r="G887" s="28"/>
      <c r="I887" s="28"/>
    </row>
    <row r="888" spans="1:9" ht="27.75" customHeight="1" x14ac:dyDescent="0.2">
      <c r="A888" s="31" t="s">
        <v>2419</v>
      </c>
      <c r="B888" s="33" t="s">
        <v>2418</v>
      </c>
      <c r="C888" s="32"/>
      <c r="D888" s="32">
        <v>8732.5</v>
      </c>
      <c r="E888" s="32">
        <v>0</v>
      </c>
      <c r="F888" s="32">
        <v>0</v>
      </c>
      <c r="G888" s="28"/>
      <c r="I888" s="28"/>
    </row>
    <row r="889" spans="1:9" ht="27.75" customHeight="1" x14ac:dyDescent="0.2">
      <c r="A889" s="31" t="s">
        <v>2417</v>
      </c>
      <c r="B889" s="33" t="s">
        <v>2416</v>
      </c>
      <c r="C889" s="32"/>
      <c r="D889" s="32">
        <v>6386.6</v>
      </c>
      <c r="E889" s="32">
        <v>0</v>
      </c>
      <c r="F889" s="32">
        <v>0</v>
      </c>
      <c r="G889" s="28"/>
      <c r="I889" s="28"/>
    </row>
    <row r="890" spans="1:9" ht="27.75" customHeight="1" x14ac:dyDescent="0.2">
      <c r="A890" s="31" t="s">
        <v>2415</v>
      </c>
      <c r="B890" s="33" t="s">
        <v>2414</v>
      </c>
      <c r="C890" s="32"/>
      <c r="D890" s="32">
        <v>5737</v>
      </c>
      <c r="E890" s="32">
        <v>0</v>
      </c>
      <c r="F890" s="32">
        <v>0</v>
      </c>
      <c r="G890" s="28"/>
      <c r="I890" s="28"/>
    </row>
    <row r="891" spans="1:9" ht="27.75" customHeight="1" x14ac:dyDescent="0.2">
      <c r="A891" s="31" t="s">
        <v>2413</v>
      </c>
      <c r="B891" s="33" t="s">
        <v>2412</v>
      </c>
      <c r="C891" s="32"/>
      <c r="D891" s="32">
        <v>3739.6</v>
      </c>
      <c r="E891" s="32">
        <v>0</v>
      </c>
      <c r="F891" s="32">
        <v>0</v>
      </c>
      <c r="G891" s="28"/>
      <c r="I891" s="28"/>
    </row>
    <row r="892" spans="1:9" ht="27.75" customHeight="1" x14ac:dyDescent="0.2">
      <c r="A892" s="31" t="s">
        <v>2411</v>
      </c>
      <c r="B892" s="33" t="s">
        <v>2410</v>
      </c>
      <c r="C892" s="32"/>
      <c r="D892" s="32">
        <v>8596.5</v>
      </c>
      <c r="E892" s="32">
        <v>0</v>
      </c>
      <c r="F892" s="32">
        <v>0</v>
      </c>
      <c r="G892" s="28"/>
      <c r="I892" s="28"/>
    </row>
    <row r="893" spans="1:9" ht="27.75" customHeight="1" x14ac:dyDescent="0.2">
      <c r="A893" s="31" t="s">
        <v>2409</v>
      </c>
      <c r="B893" s="33" t="s">
        <v>2408</v>
      </c>
      <c r="C893" s="32"/>
      <c r="D893" s="32">
        <v>15284.2</v>
      </c>
      <c r="E893" s="32">
        <v>0</v>
      </c>
      <c r="F893" s="32">
        <v>0</v>
      </c>
      <c r="G893" s="28"/>
      <c r="I893" s="28"/>
    </row>
    <row r="894" spans="1:9" ht="27.75" customHeight="1" x14ac:dyDescent="0.2">
      <c r="A894" s="31" t="s">
        <v>2407</v>
      </c>
      <c r="B894" s="33" t="s">
        <v>2406</v>
      </c>
      <c r="C894" s="32"/>
      <c r="D894" s="32">
        <v>0</v>
      </c>
      <c r="E894" s="32">
        <v>0</v>
      </c>
      <c r="F894" s="32">
        <v>224715.1</v>
      </c>
      <c r="G894" s="28"/>
      <c r="I894" s="28"/>
    </row>
    <row r="895" spans="1:9" ht="27.75" customHeight="1" x14ac:dyDescent="0.2">
      <c r="A895" s="31" t="s">
        <v>2405</v>
      </c>
      <c r="B895" s="33" t="s">
        <v>2404</v>
      </c>
      <c r="C895" s="32"/>
      <c r="D895" s="32">
        <v>60857.599999999999</v>
      </c>
      <c r="E895" s="32">
        <v>0</v>
      </c>
      <c r="F895" s="32">
        <v>0</v>
      </c>
      <c r="G895" s="28"/>
      <c r="I895" s="28"/>
    </row>
    <row r="896" spans="1:9" ht="27.75" customHeight="1" x14ac:dyDescent="0.2">
      <c r="A896" s="31" t="s">
        <v>2403</v>
      </c>
      <c r="B896" s="33" t="s">
        <v>2402</v>
      </c>
      <c r="C896" s="32"/>
      <c r="D896" s="32">
        <v>14626.6</v>
      </c>
      <c r="E896" s="32">
        <v>0</v>
      </c>
      <c r="F896" s="32">
        <v>0</v>
      </c>
      <c r="G896" s="28"/>
      <c r="I896" s="28"/>
    </row>
    <row r="897" spans="1:16" ht="27.75" customHeight="1" x14ac:dyDescent="0.2">
      <c r="A897" s="31" t="s">
        <v>2401</v>
      </c>
      <c r="B897" s="33" t="s">
        <v>2400</v>
      </c>
      <c r="C897" s="32"/>
      <c r="D897" s="32">
        <v>10513.6</v>
      </c>
      <c r="E897" s="32">
        <v>0</v>
      </c>
      <c r="F897" s="32">
        <v>0</v>
      </c>
      <c r="G897" s="28"/>
      <c r="I897" s="28"/>
    </row>
    <row r="898" spans="1:16" ht="27.75" customHeight="1" x14ac:dyDescent="0.2">
      <c r="A898" s="31" t="s">
        <v>2399</v>
      </c>
      <c r="B898" s="33" t="s">
        <v>2398</v>
      </c>
      <c r="C898" s="32"/>
      <c r="D898" s="32">
        <v>13047.3</v>
      </c>
      <c r="E898" s="32">
        <v>0</v>
      </c>
      <c r="F898" s="32">
        <v>0</v>
      </c>
      <c r="G898" s="28"/>
      <c r="I898" s="28"/>
    </row>
    <row r="899" spans="1:16" ht="27.75" customHeight="1" x14ac:dyDescent="0.2">
      <c r="A899" s="31" t="s">
        <v>2397</v>
      </c>
      <c r="B899" s="33" t="s">
        <v>2396</v>
      </c>
      <c r="C899" s="32"/>
      <c r="D899" s="32">
        <v>0</v>
      </c>
      <c r="E899" s="32">
        <v>0</v>
      </c>
      <c r="F899" s="32">
        <v>968.3</v>
      </c>
      <c r="G899" s="28"/>
      <c r="I899" s="28"/>
    </row>
    <row r="900" spans="1:16" s="36" customFormat="1" ht="27.75" customHeight="1" x14ac:dyDescent="0.2">
      <c r="A900" s="31" t="s">
        <v>2395</v>
      </c>
      <c r="B900" s="33" t="s">
        <v>2394</v>
      </c>
      <c r="C900" s="32"/>
      <c r="D900" s="32">
        <v>12838.6</v>
      </c>
      <c r="E900" s="32">
        <v>0</v>
      </c>
      <c r="F900" s="32">
        <v>0</v>
      </c>
      <c r="G900" s="28"/>
      <c r="H900" s="23"/>
      <c r="I900" s="28"/>
      <c r="M900" s="23"/>
      <c r="P900" s="23"/>
    </row>
    <row r="901" spans="1:16" ht="27.75" customHeight="1" x14ac:dyDescent="0.2">
      <c r="A901" s="31" t="s">
        <v>2393</v>
      </c>
      <c r="B901" s="33" t="s">
        <v>2392</v>
      </c>
      <c r="C901" s="32"/>
      <c r="D901" s="32">
        <v>13283.6</v>
      </c>
      <c r="E901" s="32">
        <v>0</v>
      </c>
      <c r="F901" s="32">
        <v>0</v>
      </c>
      <c r="G901" s="28"/>
      <c r="I901" s="28"/>
    </row>
    <row r="902" spans="1:16" ht="27.75" customHeight="1" x14ac:dyDescent="0.2">
      <c r="A902" s="31" t="s">
        <v>2391</v>
      </c>
      <c r="B902" s="33" t="s">
        <v>2390</v>
      </c>
      <c r="C902" s="32"/>
      <c r="D902" s="32">
        <v>14545.8</v>
      </c>
      <c r="E902" s="32">
        <v>0</v>
      </c>
      <c r="F902" s="32">
        <v>0</v>
      </c>
      <c r="G902" s="28"/>
      <c r="I902" s="28"/>
    </row>
    <row r="903" spans="1:16" ht="27.75" customHeight="1" x14ac:dyDescent="0.2">
      <c r="A903" s="31" t="s">
        <v>2389</v>
      </c>
      <c r="B903" s="33" t="s">
        <v>2388</v>
      </c>
      <c r="C903" s="32"/>
      <c r="D903" s="32">
        <v>7226</v>
      </c>
      <c r="E903" s="32">
        <v>1776.4</v>
      </c>
      <c r="F903" s="32">
        <v>0</v>
      </c>
      <c r="G903" s="28"/>
      <c r="I903" s="28"/>
    </row>
    <row r="904" spans="1:16" ht="27.75" customHeight="1" x14ac:dyDescent="0.2">
      <c r="A904" s="31" t="s">
        <v>2387</v>
      </c>
      <c r="B904" s="33" t="s">
        <v>2386</v>
      </c>
      <c r="C904" s="32"/>
      <c r="D904" s="32">
        <v>15526.5</v>
      </c>
      <c r="E904" s="32">
        <v>0</v>
      </c>
      <c r="F904" s="32">
        <v>0</v>
      </c>
      <c r="G904" s="28"/>
      <c r="I904" s="28"/>
    </row>
    <row r="905" spans="1:16" ht="27.75" customHeight="1" x14ac:dyDescent="0.2">
      <c r="A905" s="31" t="s">
        <v>2385</v>
      </c>
      <c r="B905" s="33" t="s">
        <v>2384</v>
      </c>
      <c r="C905" s="32"/>
      <c r="D905" s="32">
        <v>5145.6000000000004</v>
      </c>
      <c r="E905" s="32">
        <v>0</v>
      </c>
      <c r="F905" s="32">
        <v>0</v>
      </c>
      <c r="G905" s="28"/>
      <c r="I905" s="28"/>
    </row>
    <row r="906" spans="1:16" ht="27.75" customHeight="1" x14ac:dyDescent="0.2">
      <c r="A906" s="31" t="s">
        <v>2383</v>
      </c>
      <c r="B906" s="33" t="s">
        <v>2337</v>
      </c>
      <c r="C906" s="32"/>
      <c r="D906" s="32">
        <v>25784.6</v>
      </c>
      <c r="E906" s="32">
        <v>0</v>
      </c>
      <c r="F906" s="32">
        <v>0</v>
      </c>
      <c r="G906" s="28"/>
      <c r="I906" s="28"/>
    </row>
    <row r="907" spans="1:16" ht="27.75" customHeight="1" x14ac:dyDescent="0.2">
      <c r="A907" s="31" t="s">
        <v>2382</v>
      </c>
      <c r="B907" s="33" t="s">
        <v>2381</v>
      </c>
      <c r="C907" s="32"/>
      <c r="D907" s="32">
        <v>73399.199999999997</v>
      </c>
      <c r="E907" s="32">
        <v>0</v>
      </c>
      <c r="F907" s="32">
        <v>0</v>
      </c>
      <c r="G907" s="28"/>
      <c r="I907" s="28"/>
    </row>
    <row r="908" spans="1:16" ht="27.75" customHeight="1" x14ac:dyDescent="0.2">
      <c r="A908" s="31" t="s">
        <v>2380</v>
      </c>
      <c r="B908" s="33" t="s">
        <v>2379</v>
      </c>
      <c r="C908" s="32"/>
      <c r="D908" s="32">
        <v>15792.7</v>
      </c>
      <c r="E908" s="32">
        <v>0</v>
      </c>
      <c r="F908" s="32">
        <v>0</v>
      </c>
      <c r="G908" s="28"/>
      <c r="I908" s="28"/>
    </row>
    <row r="909" spans="1:16" ht="27.75" customHeight="1" x14ac:dyDescent="0.2">
      <c r="A909" s="31" t="s">
        <v>2378</v>
      </c>
      <c r="B909" s="33" t="s">
        <v>2377</v>
      </c>
      <c r="C909" s="32"/>
      <c r="D909" s="32">
        <v>8894.4</v>
      </c>
      <c r="E909" s="32">
        <v>0</v>
      </c>
      <c r="F909" s="32">
        <v>0</v>
      </c>
      <c r="G909" s="28"/>
      <c r="I909" s="28"/>
    </row>
    <row r="910" spans="1:16" ht="27.75" customHeight="1" x14ac:dyDescent="0.2">
      <c r="A910" s="31" t="s">
        <v>2376</v>
      </c>
      <c r="B910" s="33" t="s">
        <v>2375</v>
      </c>
      <c r="C910" s="32"/>
      <c r="D910" s="32">
        <v>15288.7</v>
      </c>
      <c r="E910" s="32">
        <v>0</v>
      </c>
      <c r="F910" s="32">
        <v>0</v>
      </c>
      <c r="G910" s="28"/>
      <c r="I910" s="28"/>
    </row>
    <row r="911" spans="1:16" ht="27.75" customHeight="1" x14ac:dyDescent="0.2">
      <c r="A911" s="31" t="s">
        <v>2374</v>
      </c>
      <c r="B911" s="33" t="s">
        <v>2373</v>
      </c>
      <c r="C911" s="32"/>
      <c r="D911" s="32">
        <v>6022</v>
      </c>
      <c r="E911" s="32">
        <v>0</v>
      </c>
      <c r="F911" s="32">
        <v>0</v>
      </c>
      <c r="G911" s="28"/>
      <c r="I911" s="28"/>
    </row>
    <row r="912" spans="1:16" ht="27.75" customHeight="1" x14ac:dyDescent="0.2">
      <c r="A912" s="31" t="s">
        <v>2372</v>
      </c>
      <c r="B912" s="33" t="s">
        <v>2371</v>
      </c>
      <c r="C912" s="32"/>
      <c r="D912" s="32">
        <v>42000.9</v>
      </c>
      <c r="E912" s="32">
        <v>0</v>
      </c>
      <c r="F912" s="32">
        <v>0</v>
      </c>
      <c r="G912" s="28"/>
      <c r="I912" s="28"/>
    </row>
    <row r="913" spans="1:16" ht="27.75" customHeight="1" x14ac:dyDescent="0.2">
      <c r="A913" s="31" t="s">
        <v>2370</v>
      </c>
      <c r="B913" s="33" t="s">
        <v>2369</v>
      </c>
      <c r="C913" s="32"/>
      <c r="D913" s="32">
        <v>0</v>
      </c>
      <c r="E913" s="32">
        <v>0</v>
      </c>
      <c r="F913" s="32">
        <v>42801.5</v>
      </c>
      <c r="G913" s="28"/>
      <c r="I913" s="28"/>
    </row>
    <row r="914" spans="1:16" s="36" customFormat="1" ht="27.75" customHeight="1" x14ac:dyDescent="0.2">
      <c r="A914" s="31" t="s">
        <v>2368</v>
      </c>
      <c r="B914" s="33" t="s">
        <v>2367</v>
      </c>
      <c r="C914" s="32"/>
      <c r="D914" s="32">
        <v>12876.4</v>
      </c>
      <c r="E914" s="32">
        <v>0</v>
      </c>
      <c r="F914" s="32">
        <v>0</v>
      </c>
      <c r="G914" s="28"/>
      <c r="H914" s="23"/>
      <c r="I914" s="28"/>
      <c r="M914" s="23"/>
      <c r="P914" s="23"/>
    </row>
    <row r="915" spans="1:16" s="36" customFormat="1" ht="27.75" customHeight="1" x14ac:dyDescent="0.2">
      <c r="A915" s="31" t="s">
        <v>2366</v>
      </c>
      <c r="B915" s="33" t="s">
        <v>2365</v>
      </c>
      <c r="C915" s="32"/>
      <c r="D915" s="32">
        <v>0</v>
      </c>
      <c r="E915" s="32">
        <v>6924.2</v>
      </c>
      <c r="F915" s="32">
        <v>0</v>
      </c>
      <c r="G915" s="28"/>
      <c r="H915" s="23"/>
      <c r="I915" s="28"/>
      <c r="M915" s="23"/>
      <c r="P915" s="23"/>
    </row>
    <row r="916" spans="1:16" ht="27.75" customHeight="1" x14ac:dyDescent="0.2">
      <c r="A916" s="34" t="s">
        <v>2364</v>
      </c>
      <c r="B916" s="33" t="s">
        <v>2363</v>
      </c>
      <c r="C916" s="32"/>
      <c r="D916" s="32">
        <v>60485.599999999999</v>
      </c>
      <c r="E916" s="32">
        <v>0</v>
      </c>
      <c r="F916" s="32">
        <v>0</v>
      </c>
      <c r="G916" s="28"/>
      <c r="I916" s="28"/>
    </row>
    <row r="917" spans="1:16" s="43" customFormat="1" ht="27.75" customHeight="1" x14ac:dyDescent="0.2">
      <c r="A917" s="34" t="s">
        <v>2362</v>
      </c>
      <c r="B917" s="33" t="s">
        <v>2361</v>
      </c>
      <c r="C917" s="32"/>
      <c r="D917" s="32">
        <v>53135.3</v>
      </c>
      <c r="E917" s="32">
        <v>0</v>
      </c>
      <c r="F917" s="32">
        <v>0</v>
      </c>
      <c r="G917" s="28"/>
      <c r="H917" s="23"/>
      <c r="I917" s="28"/>
      <c r="M917" s="23"/>
      <c r="P917" s="23"/>
    </row>
    <row r="918" spans="1:16" s="43" customFormat="1" ht="27.75" customHeight="1" x14ac:dyDescent="0.2">
      <c r="A918" s="31" t="s">
        <v>2360</v>
      </c>
      <c r="B918" s="33" t="s">
        <v>2359</v>
      </c>
      <c r="C918" s="32"/>
      <c r="D918" s="32">
        <v>15500.7</v>
      </c>
      <c r="E918" s="32">
        <v>0</v>
      </c>
      <c r="F918" s="32">
        <v>0</v>
      </c>
      <c r="G918" s="28"/>
      <c r="H918" s="23"/>
      <c r="I918" s="28"/>
      <c r="M918" s="23"/>
      <c r="P918" s="23"/>
    </row>
    <row r="919" spans="1:16" ht="27.75" customHeight="1" x14ac:dyDescent="0.2">
      <c r="A919" s="31" t="s">
        <v>2358</v>
      </c>
      <c r="B919" s="33" t="s">
        <v>2357</v>
      </c>
      <c r="C919" s="32"/>
      <c r="D919" s="32">
        <v>0</v>
      </c>
      <c r="E919" s="32">
        <v>0</v>
      </c>
      <c r="F919" s="32">
        <v>1667.1</v>
      </c>
      <c r="G919" s="28"/>
      <c r="I919" s="28"/>
    </row>
    <row r="920" spans="1:16" ht="27.75" customHeight="1" x14ac:dyDescent="0.2">
      <c r="A920" s="31" t="s">
        <v>2356</v>
      </c>
      <c r="B920" s="33" t="s">
        <v>2355</v>
      </c>
      <c r="C920" s="32"/>
      <c r="D920" s="32">
        <v>2727.3</v>
      </c>
      <c r="E920" s="32">
        <v>0</v>
      </c>
      <c r="F920" s="32">
        <v>0</v>
      </c>
      <c r="G920" s="28"/>
      <c r="I920" s="28"/>
    </row>
    <row r="921" spans="1:16" ht="27.75" customHeight="1" x14ac:dyDescent="0.2">
      <c r="A921" s="31" t="s">
        <v>2354</v>
      </c>
      <c r="B921" s="33" t="s">
        <v>2353</v>
      </c>
      <c r="C921" s="32"/>
      <c r="D921" s="32">
        <v>30501.1</v>
      </c>
      <c r="E921" s="32">
        <v>0</v>
      </c>
      <c r="F921" s="32">
        <v>0</v>
      </c>
      <c r="G921" s="28"/>
      <c r="I921" s="28"/>
    </row>
    <row r="922" spans="1:16" ht="27.75" customHeight="1" x14ac:dyDescent="0.2">
      <c r="A922" s="31" t="s">
        <v>2352</v>
      </c>
      <c r="B922" s="33" t="s">
        <v>2351</v>
      </c>
      <c r="C922" s="32"/>
      <c r="D922" s="32">
        <v>9169.7999999999993</v>
      </c>
      <c r="E922" s="32">
        <v>0</v>
      </c>
      <c r="F922" s="32">
        <v>0</v>
      </c>
      <c r="G922" s="28"/>
      <c r="I922" s="28"/>
    </row>
    <row r="923" spans="1:16" ht="27.75" customHeight="1" x14ac:dyDescent="0.2">
      <c r="A923" s="31" t="s">
        <v>2350</v>
      </c>
      <c r="B923" s="33" t="s">
        <v>2349</v>
      </c>
      <c r="C923" s="32"/>
      <c r="D923" s="32">
        <v>26616.799999999999</v>
      </c>
      <c r="E923" s="32">
        <v>0</v>
      </c>
      <c r="F923" s="32">
        <v>0</v>
      </c>
      <c r="G923" s="28"/>
      <c r="I923" s="28"/>
    </row>
    <row r="924" spans="1:16" ht="27.75" customHeight="1" x14ac:dyDescent="0.2">
      <c r="A924" s="31" t="s">
        <v>2348</v>
      </c>
      <c r="B924" s="33" t="s">
        <v>2347</v>
      </c>
      <c r="C924" s="32"/>
      <c r="D924" s="32">
        <v>0</v>
      </c>
      <c r="E924" s="32">
        <v>0</v>
      </c>
      <c r="F924" s="32">
        <v>176376</v>
      </c>
      <c r="G924" s="28"/>
      <c r="I924" s="28"/>
    </row>
    <row r="925" spans="1:16" ht="27.75" customHeight="1" x14ac:dyDescent="0.2">
      <c r="A925" s="31" t="s">
        <v>2346</v>
      </c>
      <c r="B925" s="33" t="s">
        <v>2345</v>
      </c>
      <c r="C925" s="32"/>
      <c r="D925" s="32">
        <v>54591.199999999997</v>
      </c>
      <c r="E925" s="32">
        <v>0</v>
      </c>
      <c r="F925" s="32">
        <v>0</v>
      </c>
      <c r="G925" s="28"/>
      <c r="I925" s="28"/>
    </row>
    <row r="926" spans="1:16" ht="27.75" customHeight="1" x14ac:dyDescent="0.2">
      <c r="A926" s="31" t="s">
        <v>2344</v>
      </c>
      <c r="B926" s="33" t="s">
        <v>2343</v>
      </c>
      <c r="C926" s="32"/>
      <c r="D926" s="32">
        <v>51982.400000000001</v>
      </c>
      <c r="E926" s="32">
        <v>0</v>
      </c>
      <c r="F926" s="32">
        <v>0</v>
      </c>
      <c r="G926" s="28"/>
      <c r="I926" s="28"/>
    </row>
    <row r="927" spans="1:16" ht="27.75" customHeight="1" x14ac:dyDescent="0.2">
      <c r="A927" s="31" t="s">
        <v>2342</v>
      </c>
      <c r="B927" s="33" t="s">
        <v>2341</v>
      </c>
      <c r="C927" s="32"/>
      <c r="D927" s="32">
        <v>10712.2</v>
      </c>
      <c r="E927" s="32">
        <v>0</v>
      </c>
      <c r="F927" s="32">
        <v>0</v>
      </c>
      <c r="G927" s="28"/>
      <c r="I927" s="28"/>
    </row>
    <row r="928" spans="1:16" ht="27.75" customHeight="1" x14ac:dyDescent="0.2">
      <c r="A928" s="31" t="s">
        <v>2340</v>
      </c>
      <c r="B928" s="33" t="s">
        <v>2339</v>
      </c>
      <c r="C928" s="32"/>
      <c r="D928" s="32">
        <v>66416.7</v>
      </c>
      <c r="E928" s="32">
        <v>0</v>
      </c>
      <c r="F928" s="32">
        <v>0</v>
      </c>
      <c r="G928" s="28"/>
      <c r="I928" s="28"/>
    </row>
    <row r="929" spans="1:9" ht="27.75" customHeight="1" x14ac:dyDescent="0.2">
      <c r="A929" s="31" t="s">
        <v>2338</v>
      </c>
      <c r="B929" s="33" t="s">
        <v>2337</v>
      </c>
      <c r="C929" s="32"/>
      <c r="D929" s="32">
        <v>7528.7</v>
      </c>
      <c r="E929" s="32">
        <v>0</v>
      </c>
      <c r="F929" s="32">
        <v>0</v>
      </c>
      <c r="G929" s="28"/>
      <c r="I929" s="28"/>
    </row>
    <row r="930" spans="1:9" ht="27.75" customHeight="1" x14ac:dyDescent="0.2">
      <c r="A930" s="31" t="s">
        <v>2336</v>
      </c>
      <c r="B930" s="33" t="s">
        <v>2335</v>
      </c>
      <c r="C930" s="32"/>
      <c r="D930" s="32">
        <v>2583</v>
      </c>
      <c r="E930" s="32">
        <v>1821.2</v>
      </c>
      <c r="F930" s="32">
        <v>0</v>
      </c>
      <c r="G930" s="28"/>
      <c r="I930" s="28"/>
    </row>
    <row r="931" spans="1:9" ht="27.75" customHeight="1" x14ac:dyDescent="0.2">
      <c r="A931" s="31" t="s">
        <v>2334</v>
      </c>
      <c r="B931" s="33" t="s">
        <v>2333</v>
      </c>
      <c r="C931" s="32"/>
      <c r="D931" s="32">
        <v>11627.6</v>
      </c>
      <c r="E931" s="32">
        <v>1495</v>
      </c>
      <c r="F931" s="32">
        <v>0</v>
      </c>
      <c r="G931" s="28"/>
      <c r="I931" s="28"/>
    </row>
    <row r="932" spans="1:9" ht="27.75" customHeight="1" x14ac:dyDescent="0.2">
      <c r="A932" s="31" t="s">
        <v>2332</v>
      </c>
      <c r="B932" s="33" t="s">
        <v>2331</v>
      </c>
      <c r="C932" s="32"/>
      <c r="D932" s="32">
        <v>15276.3</v>
      </c>
      <c r="E932" s="32">
        <v>0</v>
      </c>
      <c r="F932" s="32">
        <v>0</v>
      </c>
      <c r="G932" s="28"/>
      <c r="I932" s="28"/>
    </row>
    <row r="933" spans="1:9" ht="27.75" customHeight="1" x14ac:dyDescent="0.2">
      <c r="A933" s="31" t="s">
        <v>2330</v>
      </c>
      <c r="B933" s="33" t="s">
        <v>2329</v>
      </c>
      <c r="C933" s="32"/>
      <c r="D933" s="32">
        <v>5675.9</v>
      </c>
      <c r="E933" s="32">
        <v>0</v>
      </c>
      <c r="F933" s="32">
        <v>0</v>
      </c>
      <c r="G933" s="28"/>
      <c r="I933" s="28"/>
    </row>
    <row r="934" spans="1:9" ht="27.75" customHeight="1" x14ac:dyDescent="0.2">
      <c r="A934" s="31" t="s">
        <v>2328</v>
      </c>
      <c r="B934" s="33" t="s">
        <v>2327</v>
      </c>
      <c r="C934" s="32"/>
      <c r="D934" s="32">
        <v>8225.7000000000007</v>
      </c>
      <c r="E934" s="32">
        <v>0</v>
      </c>
      <c r="F934" s="32">
        <v>0</v>
      </c>
      <c r="G934" s="28"/>
      <c r="I934" s="28"/>
    </row>
    <row r="935" spans="1:9" ht="27.75" customHeight="1" x14ac:dyDescent="0.2">
      <c r="A935" s="39" t="s">
        <v>2326</v>
      </c>
      <c r="B935" s="33" t="s">
        <v>2325</v>
      </c>
      <c r="C935" s="32"/>
      <c r="D935" s="32">
        <v>9006.2999999999993</v>
      </c>
      <c r="E935" s="32">
        <v>8328.5</v>
      </c>
      <c r="F935" s="32">
        <v>0</v>
      </c>
      <c r="G935" s="28"/>
      <c r="I935" s="28"/>
    </row>
    <row r="936" spans="1:9" ht="27.75" customHeight="1" x14ac:dyDescent="0.2">
      <c r="A936" s="39" t="s">
        <v>2324</v>
      </c>
      <c r="B936" s="33" t="s">
        <v>2323</v>
      </c>
      <c r="C936" s="32"/>
      <c r="D936" s="32">
        <v>996.6</v>
      </c>
      <c r="E936" s="32">
        <v>201.7</v>
      </c>
      <c r="F936" s="32">
        <v>0</v>
      </c>
      <c r="G936" s="28"/>
      <c r="I936" s="28"/>
    </row>
    <row r="937" spans="1:9" ht="27.75" customHeight="1" x14ac:dyDescent="0.2">
      <c r="A937" s="39" t="s">
        <v>2322</v>
      </c>
      <c r="B937" s="33" t="s">
        <v>2321</v>
      </c>
      <c r="C937" s="32"/>
      <c r="D937" s="32">
        <v>2822</v>
      </c>
      <c r="E937" s="32">
        <v>0</v>
      </c>
      <c r="F937" s="32">
        <v>0</v>
      </c>
      <c r="G937" s="28"/>
      <c r="I937" s="28"/>
    </row>
    <row r="938" spans="1:9" ht="27.75" customHeight="1" x14ac:dyDescent="0.2">
      <c r="A938" s="39" t="s">
        <v>2320</v>
      </c>
      <c r="B938" s="33" t="s">
        <v>2319</v>
      </c>
      <c r="C938" s="32"/>
      <c r="D938" s="32">
        <v>12208.8</v>
      </c>
      <c r="E938" s="32">
        <v>0</v>
      </c>
      <c r="F938" s="32">
        <v>0</v>
      </c>
      <c r="G938" s="28"/>
      <c r="I938" s="28"/>
    </row>
    <row r="939" spans="1:9" ht="27.75" customHeight="1" x14ac:dyDescent="0.2">
      <c r="A939" s="39" t="s">
        <v>2318</v>
      </c>
      <c r="B939" s="33" t="s">
        <v>2317</v>
      </c>
      <c r="C939" s="32"/>
      <c r="D939" s="32">
        <v>0</v>
      </c>
      <c r="E939" s="32">
        <v>2892.3</v>
      </c>
      <c r="F939" s="32">
        <v>0</v>
      </c>
      <c r="G939" s="28"/>
      <c r="I939" s="28"/>
    </row>
    <row r="940" spans="1:9" ht="27.75" customHeight="1" x14ac:dyDescent="0.2">
      <c r="A940" s="39" t="s">
        <v>2316</v>
      </c>
      <c r="B940" s="33" t="s">
        <v>2315</v>
      </c>
      <c r="C940" s="32"/>
      <c r="D940" s="32">
        <v>4946</v>
      </c>
      <c r="E940" s="32">
        <v>2301.7999999999997</v>
      </c>
      <c r="F940" s="32">
        <v>0</v>
      </c>
      <c r="G940" s="28"/>
      <c r="I940" s="28"/>
    </row>
    <row r="941" spans="1:9" ht="27.75" customHeight="1" x14ac:dyDescent="0.2">
      <c r="A941" s="39" t="s">
        <v>2314</v>
      </c>
      <c r="B941" s="33" t="s">
        <v>2313</v>
      </c>
      <c r="C941" s="32"/>
      <c r="D941" s="32">
        <v>9063</v>
      </c>
      <c r="E941" s="32">
        <v>0</v>
      </c>
      <c r="F941" s="32">
        <v>0</v>
      </c>
      <c r="G941" s="28"/>
      <c r="I941" s="28"/>
    </row>
    <row r="942" spans="1:9" ht="27.75" customHeight="1" x14ac:dyDescent="0.2">
      <c r="A942" s="31" t="s">
        <v>2312</v>
      </c>
      <c r="B942" s="33" t="s">
        <v>2311</v>
      </c>
      <c r="C942" s="32"/>
      <c r="D942" s="32">
        <v>2141.6</v>
      </c>
      <c r="E942" s="32">
        <v>0</v>
      </c>
      <c r="F942" s="32">
        <v>0</v>
      </c>
      <c r="G942" s="28"/>
      <c r="I942" s="28"/>
    </row>
    <row r="943" spans="1:9" ht="27.75" customHeight="1" x14ac:dyDescent="0.2">
      <c r="A943" s="31" t="s">
        <v>2310</v>
      </c>
      <c r="B943" s="33" t="s">
        <v>2309</v>
      </c>
      <c r="C943" s="32"/>
      <c r="D943" s="32">
        <v>42849.4</v>
      </c>
      <c r="E943" s="32">
        <v>0</v>
      </c>
      <c r="F943" s="32">
        <v>0</v>
      </c>
      <c r="G943" s="28"/>
      <c r="I943" s="28"/>
    </row>
    <row r="944" spans="1:9" ht="27.75" customHeight="1" x14ac:dyDescent="0.2">
      <c r="A944" s="31" t="s">
        <v>2308</v>
      </c>
      <c r="B944" s="33" t="s">
        <v>2307</v>
      </c>
      <c r="C944" s="32"/>
      <c r="D944" s="32">
        <v>22764</v>
      </c>
      <c r="E944" s="32">
        <v>9069.5</v>
      </c>
      <c r="F944" s="32">
        <v>0</v>
      </c>
      <c r="G944" s="28"/>
      <c r="I944" s="28"/>
    </row>
    <row r="945" spans="1:16" ht="27.75" customHeight="1" x14ac:dyDescent="0.2">
      <c r="A945" s="31" t="s">
        <v>2306</v>
      </c>
      <c r="B945" s="33" t="s">
        <v>2305</v>
      </c>
      <c r="C945" s="32"/>
      <c r="D945" s="32">
        <v>0</v>
      </c>
      <c r="E945" s="32">
        <v>0</v>
      </c>
      <c r="F945" s="32">
        <v>759.5</v>
      </c>
      <c r="G945" s="28"/>
      <c r="I945" s="28"/>
    </row>
    <row r="946" spans="1:16" ht="27.75" customHeight="1" x14ac:dyDescent="0.2">
      <c r="A946" s="31" t="s">
        <v>2304</v>
      </c>
      <c r="B946" s="33" t="s">
        <v>2303</v>
      </c>
      <c r="C946" s="32"/>
      <c r="D946" s="32">
        <v>19661.5</v>
      </c>
      <c r="E946" s="32">
        <v>0</v>
      </c>
      <c r="F946" s="32">
        <v>0</v>
      </c>
      <c r="G946" s="28"/>
      <c r="I946" s="28"/>
    </row>
    <row r="947" spans="1:16" ht="27.75" customHeight="1" x14ac:dyDescent="0.2">
      <c r="A947" s="31" t="s">
        <v>2302</v>
      </c>
      <c r="B947" s="33" t="s">
        <v>2301</v>
      </c>
      <c r="C947" s="32"/>
      <c r="D947" s="32">
        <v>4835.8999999999996</v>
      </c>
      <c r="E947" s="32">
        <v>0</v>
      </c>
      <c r="F947" s="32">
        <v>0</v>
      </c>
      <c r="G947" s="28"/>
      <c r="I947" s="28"/>
    </row>
    <row r="948" spans="1:16" s="36" customFormat="1" ht="27.75" customHeight="1" x14ac:dyDescent="0.2">
      <c r="A948" s="31" t="s">
        <v>2300</v>
      </c>
      <c r="B948" s="33" t="s">
        <v>2299</v>
      </c>
      <c r="C948" s="32"/>
      <c r="D948" s="32">
        <v>0</v>
      </c>
      <c r="E948" s="32">
        <v>0</v>
      </c>
      <c r="F948" s="32">
        <v>11800.4</v>
      </c>
      <c r="G948" s="28"/>
      <c r="H948" s="23"/>
      <c r="I948" s="28"/>
      <c r="M948" s="23"/>
      <c r="P948" s="23"/>
    </row>
    <row r="949" spans="1:16" ht="27.75" customHeight="1" x14ac:dyDescent="0.2">
      <c r="A949" s="31" t="s">
        <v>2298</v>
      </c>
      <c r="B949" s="33" t="s">
        <v>2297</v>
      </c>
      <c r="C949" s="32"/>
      <c r="D949" s="32">
        <v>5293.6</v>
      </c>
      <c r="E949" s="32">
        <v>920.4</v>
      </c>
      <c r="F949" s="32">
        <v>0</v>
      </c>
      <c r="G949" s="28"/>
      <c r="I949" s="28"/>
    </row>
    <row r="950" spans="1:16" ht="27.75" customHeight="1" x14ac:dyDescent="0.2">
      <c r="A950" s="31" t="s">
        <v>2296</v>
      </c>
      <c r="B950" s="33" t="s">
        <v>2295</v>
      </c>
      <c r="C950" s="32"/>
      <c r="D950" s="32">
        <v>10022.6</v>
      </c>
      <c r="E950" s="32">
        <v>0</v>
      </c>
      <c r="F950" s="32">
        <v>0</v>
      </c>
      <c r="G950" s="28"/>
      <c r="I950" s="28"/>
    </row>
    <row r="951" spans="1:16" ht="27.75" customHeight="1" x14ac:dyDescent="0.2">
      <c r="A951" s="31" t="s">
        <v>2294</v>
      </c>
      <c r="B951" s="33" t="s">
        <v>2293</v>
      </c>
      <c r="C951" s="32"/>
      <c r="D951" s="32">
        <v>10458.4</v>
      </c>
      <c r="E951" s="32">
        <v>0</v>
      </c>
      <c r="F951" s="32">
        <v>0</v>
      </c>
      <c r="G951" s="28"/>
      <c r="I951" s="28"/>
    </row>
    <row r="952" spans="1:16" ht="27.75" customHeight="1" x14ac:dyDescent="0.2">
      <c r="A952" s="34" t="s">
        <v>2292</v>
      </c>
      <c r="B952" s="33" t="s">
        <v>2291</v>
      </c>
      <c r="C952" s="32"/>
      <c r="D952" s="32">
        <v>0</v>
      </c>
      <c r="E952" s="32">
        <v>0</v>
      </c>
      <c r="F952" s="32">
        <v>6612.4</v>
      </c>
      <c r="G952" s="28"/>
      <c r="I952" s="28"/>
    </row>
    <row r="953" spans="1:16" ht="27.75" customHeight="1" x14ac:dyDescent="0.2">
      <c r="A953" s="34" t="s">
        <v>2290</v>
      </c>
      <c r="B953" s="33" t="s">
        <v>2289</v>
      </c>
      <c r="C953" s="32"/>
      <c r="D953" s="32">
        <v>0</v>
      </c>
      <c r="E953" s="32">
        <v>41722.5</v>
      </c>
      <c r="F953" s="32">
        <v>0</v>
      </c>
      <c r="G953" s="28"/>
      <c r="I953" s="28"/>
    </row>
    <row r="954" spans="1:16" ht="27.75" customHeight="1" x14ac:dyDescent="0.2">
      <c r="A954" s="34" t="s">
        <v>2288</v>
      </c>
      <c r="B954" s="33" t="s">
        <v>2287</v>
      </c>
      <c r="C954" s="32"/>
      <c r="D954" s="32">
        <v>0</v>
      </c>
      <c r="E954" s="32">
        <v>71303</v>
      </c>
      <c r="F954" s="32">
        <v>0</v>
      </c>
      <c r="G954" s="28"/>
      <c r="I954" s="28"/>
    </row>
    <row r="955" spans="1:16" ht="27.75" customHeight="1" x14ac:dyDescent="0.2">
      <c r="A955" s="31" t="s">
        <v>2286</v>
      </c>
      <c r="B955" s="33" t="s">
        <v>2285</v>
      </c>
      <c r="C955" s="32"/>
      <c r="D955" s="32">
        <v>0</v>
      </c>
      <c r="E955" s="32">
        <v>0</v>
      </c>
      <c r="F955" s="32">
        <v>4973.8</v>
      </c>
      <c r="G955" s="28"/>
      <c r="I955" s="28"/>
    </row>
    <row r="956" spans="1:16" ht="27.75" customHeight="1" x14ac:dyDescent="0.2">
      <c r="A956" s="31" t="s">
        <v>2284</v>
      </c>
      <c r="B956" s="33" t="s">
        <v>2283</v>
      </c>
      <c r="C956" s="32"/>
      <c r="D956" s="32">
        <v>4903.5</v>
      </c>
      <c r="E956" s="32">
        <v>0</v>
      </c>
      <c r="F956" s="32">
        <v>0</v>
      </c>
      <c r="G956" s="28"/>
      <c r="I956" s="28"/>
    </row>
    <row r="957" spans="1:16" ht="27.75" customHeight="1" x14ac:dyDescent="0.2">
      <c r="A957" s="31" t="s">
        <v>2282</v>
      </c>
      <c r="B957" s="33" t="s">
        <v>2281</v>
      </c>
      <c r="C957" s="32"/>
      <c r="D957" s="32">
        <v>32149.599999999999</v>
      </c>
      <c r="E957" s="32">
        <v>0</v>
      </c>
      <c r="F957" s="32">
        <v>0</v>
      </c>
      <c r="G957" s="28"/>
      <c r="I957" s="28"/>
    </row>
    <row r="958" spans="1:16" s="36" customFormat="1" ht="27.75" customHeight="1" x14ac:dyDescent="0.2">
      <c r="A958" s="31" t="s">
        <v>2280</v>
      </c>
      <c r="B958" s="33" t="s">
        <v>2279</v>
      </c>
      <c r="C958" s="32"/>
      <c r="D958" s="32">
        <v>34304.699999999997</v>
      </c>
      <c r="E958" s="32">
        <v>4007.5</v>
      </c>
      <c r="F958" s="32">
        <v>0</v>
      </c>
      <c r="G958" s="28"/>
      <c r="H958" s="23"/>
      <c r="I958" s="28"/>
      <c r="M958" s="23"/>
      <c r="P958" s="23"/>
    </row>
    <row r="959" spans="1:16" s="43" customFormat="1" ht="27.75" customHeight="1" x14ac:dyDescent="0.2">
      <c r="A959" s="31" t="s">
        <v>2278</v>
      </c>
      <c r="B959" s="33" t="s">
        <v>2277</v>
      </c>
      <c r="C959" s="32"/>
      <c r="D959" s="32">
        <v>5733.6</v>
      </c>
      <c r="E959" s="32">
        <v>0</v>
      </c>
      <c r="F959" s="32">
        <v>0</v>
      </c>
      <c r="G959" s="28"/>
      <c r="H959" s="23"/>
      <c r="I959" s="28"/>
      <c r="M959" s="23"/>
      <c r="P959" s="23"/>
    </row>
    <row r="960" spans="1:16" ht="27.75" customHeight="1" x14ac:dyDescent="0.2">
      <c r="A960" s="31" t="s">
        <v>2276</v>
      </c>
      <c r="B960" s="33" t="s">
        <v>2275</v>
      </c>
      <c r="C960" s="32"/>
      <c r="D960" s="32">
        <v>5601.8</v>
      </c>
      <c r="E960" s="32">
        <v>0</v>
      </c>
      <c r="F960" s="32">
        <v>0</v>
      </c>
      <c r="G960" s="28"/>
      <c r="I960" s="28"/>
    </row>
    <row r="961" spans="1:9" ht="27.75" customHeight="1" x14ac:dyDescent="0.2">
      <c r="A961" s="31" t="s">
        <v>2274</v>
      </c>
      <c r="B961" s="33" t="s">
        <v>2273</v>
      </c>
      <c r="C961" s="32"/>
      <c r="D961" s="32">
        <v>31136.3</v>
      </c>
      <c r="E961" s="32">
        <v>1888.2</v>
      </c>
      <c r="F961" s="32">
        <v>0</v>
      </c>
      <c r="G961" s="28"/>
      <c r="I961" s="28"/>
    </row>
    <row r="962" spans="1:9" ht="27.75" customHeight="1" x14ac:dyDescent="0.2">
      <c r="A962" s="31" t="s">
        <v>2272</v>
      </c>
      <c r="B962" s="33" t="s">
        <v>2271</v>
      </c>
      <c r="C962" s="32"/>
      <c r="D962" s="32">
        <v>17065.5</v>
      </c>
      <c r="E962" s="32">
        <v>0</v>
      </c>
      <c r="F962" s="32">
        <v>0</v>
      </c>
      <c r="G962" s="28"/>
      <c r="I962" s="28"/>
    </row>
    <row r="963" spans="1:9" ht="27.75" customHeight="1" x14ac:dyDescent="0.2">
      <c r="A963" s="31" t="s">
        <v>2270</v>
      </c>
      <c r="B963" s="33" t="s">
        <v>2269</v>
      </c>
      <c r="C963" s="32"/>
      <c r="D963" s="32">
        <v>12708.7</v>
      </c>
      <c r="E963" s="32">
        <v>4631.3</v>
      </c>
      <c r="F963" s="32">
        <v>0</v>
      </c>
      <c r="G963" s="28"/>
      <c r="I963" s="28"/>
    </row>
    <row r="964" spans="1:9" ht="27.75" customHeight="1" x14ac:dyDescent="0.2">
      <c r="A964" s="31" t="s">
        <v>2268</v>
      </c>
      <c r="B964" s="33" t="s">
        <v>2267</v>
      </c>
      <c r="C964" s="32"/>
      <c r="D964" s="32">
        <v>37027.300000000003</v>
      </c>
      <c r="E964" s="32">
        <v>1182.4000000000001</v>
      </c>
      <c r="F964" s="32">
        <v>0</v>
      </c>
      <c r="G964" s="28"/>
      <c r="I964" s="28"/>
    </row>
    <row r="965" spans="1:9" ht="27.75" customHeight="1" x14ac:dyDescent="0.2">
      <c r="A965" s="31" t="s">
        <v>2266</v>
      </c>
      <c r="B965" s="33" t="s">
        <v>2265</v>
      </c>
      <c r="C965" s="32"/>
      <c r="D965" s="32">
        <v>5400.2</v>
      </c>
      <c r="E965" s="32">
        <v>7293.4</v>
      </c>
      <c r="F965" s="32">
        <v>0</v>
      </c>
      <c r="G965" s="28"/>
      <c r="I965" s="28"/>
    </row>
    <row r="966" spans="1:9" ht="27.75" customHeight="1" x14ac:dyDescent="0.2">
      <c r="A966" s="31" t="s">
        <v>2264</v>
      </c>
      <c r="B966" s="33" t="s">
        <v>2263</v>
      </c>
      <c r="C966" s="32"/>
      <c r="D966" s="32">
        <v>41132.199999999997</v>
      </c>
      <c r="E966" s="32">
        <v>0</v>
      </c>
      <c r="F966" s="32">
        <v>0</v>
      </c>
      <c r="G966" s="28"/>
      <c r="I966" s="28"/>
    </row>
    <row r="967" spans="1:9" ht="27.75" customHeight="1" x14ac:dyDescent="0.2">
      <c r="A967" s="31" t="s">
        <v>2262</v>
      </c>
      <c r="B967" s="33" t="s">
        <v>2261</v>
      </c>
      <c r="C967" s="32"/>
      <c r="D967" s="32">
        <v>3603.1</v>
      </c>
      <c r="E967" s="32">
        <v>0</v>
      </c>
      <c r="F967" s="32">
        <v>0</v>
      </c>
      <c r="G967" s="28"/>
      <c r="I967" s="28"/>
    </row>
    <row r="968" spans="1:9" ht="27.75" customHeight="1" x14ac:dyDescent="0.2">
      <c r="A968" s="31" t="s">
        <v>2260</v>
      </c>
      <c r="B968" s="33" t="s">
        <v>2259</v>
      </c>
      <c r="C968" s="32"/>
      <c r="D968" s="32">
        <v>0</v>
      </c>
      <c r="E968" s="32">
        <v>0</v>
      </c>
      <c r="F968" s="32">
        <v>14803.6</v>
      </c>
      <c r="G968" s="28"/>
      <c r="I968" s="28"/>
    </row>
    <row r="969" spans="1:9" ht="27.75" customHeight="1" x14ac:dyDescent="0.2">
      <c r="A969" s="31" t="s">
        <v>2258</v>
      </c>
      <c r="B969" s="33" t="s">
        <v>2257</v>
      </c>
      <c r="C969" s="32"/>
      <c r="D969" s="32">
        <v>16963.400000000001</v>
      </c>
      <c r="E969" s="32">
        <v>3440.4</v>
      </c>
      <c r="F969" s="32">
        <v>0</v>
      </c>
      <c r="G969" s="28"/>
      <c r="I969" s="28"/>
    </row>
    <row r="970" spans="1:9" ht="27.75" customHeight="1" x14ac:dyDescent="0.2">
      <c r="A970" s="31" t="s">
        <v>2256</v>
      </c>
      <c r="B970" s="33" t="s">
        <v>2255</v>
      </c>
      <c r="C970" s="32"/>
      <c r="D970" s="32">
        <v>30124.5</v>
      </c>
      <c r="E970" s="32">
        <v>5569.3</v>
      </c>
      <c r="F970" s="32">
        <v>0</v>
      </c>
      <c r="G970" s="28"/>
      <c r="I970" s="28"/>
    </row>
    <row r="971" spans="1:9" ht="27.75" customHeight="1" x14ac:dyDescent="0.2">
      <c r="A971" s="31" t="s">
        <v>2254</v>
      </c>
      <c r="B971" s="33" t="s">
        <v>2253</v>
      </c>
      <c r="C971" s="32"/>
      <c r="D971" s="32">
        <v>5757.2</v>
      </c>
      <c r="E971" s="32">
        <v>0</v>
      </c>
      <c r="F971" s="32">
        <v>0</v>
      </c>
      <c r="G971" s="28"/>
      <c r="I971" s="28"/>
    </row>
    <row r="972" spans="1:9" ht="27.75" customHeight="1" x14ac:dyDescent="0.2">
      <c r="A972" s="31" t="s">
        <v>2252</v>
      </c>
      <c r="B972" s="33" t="s">
        <v>2251</v>
      </c>
      <c r="C972" s="32"/>
      <c r="D972" s="32">
        <v>8694.5</v>
      </c>
      <c r="E972" s="32">
        <v>1809.6</v>
      </c>
      <c r="F972" s="32">
        <v>0</v>
      </c>
      <c r="G972" s="28"/>
      <c r="I972" s="28"/>
    </row>
    <row r="973" spans="1:9" ht="27.75" customHeight="1" x14ac:dyDescent="0.2">
      <c r="A973" s="31" t="s">
        <v>2250</v>
      </c>
      <c r="B973" s="33" t="s">
        <v>1853</v>
      </c>
      <c r="C973" s="32"/>
      <c r="D973" s="32">
        <v>13581.2</v>
      </c>
      <c r="E973" s="32">
        <v>0</v>
      </c>
      <c r="F973" s="32">
        <v>0</v>
      </c>
      <c r="G973" s="28"/>
      <c r="I973" s="28"/>
    </row>
    <row r="974" spans="1:9" ht="27.75" customHeight="1" x14ac:dyDescent="0.2">
      <c r="A974" s="31" t="s">
        <v>2249</v>
      </c>
      <c r="B974" s="33" t="s">
        <v>2248</v>
      </c>
      <c r="C974" s="32"/>
      <c r="D974" s="32">
        <v>114027.9</v>
      </c>
      <c r="E974" s="32">
        <v>0</v>
      </c>
      <c r="F974" s="32">
        <v>0</v>
      </c>
      <c r="G974" s="28"/>
      <c r="I974" s="28"/>
    </row>
    <row r="975" spans="1:9" ht="27.75" customHeight="1" x14ac:dyDescent="0.2">
      <c r="A975" s="31" t="s">
        <v>2247</v>
      </c>
      <c r="B975" s="33" t="s">
        <v>2246</v>
      </c>
      <c r="C975" s="32"/>
      <c r="D975" s="32">
        <v>0</v>
      </c>
      <c r="E975" s="32">
        <v>0</v>
      </c>
      <c r="F975" s="32">
        <v>20021.8</v>
      </c>
      <c r="G975" s="28"/>
      <c r="I975" s="28"/>
    </row>
    <row r="976" spans="1:9" ht="27.75" customHeight="1" x14ac:dyDescent="0.2">
      <c r="A976" s="31" t="s">
        <v>2245</v>
      </c>
      <c r="B976" s="33" t="s">
        <v>2244</v>
      </c>
      <c r="C976" s="32"/>
      <c r="D976" s="32">
        <v>15366.9</v>
      </c>
      <c r="E976" s="32">
        <v>0</v>
      </c>
      <c r="F976" s="32">
        <v>0</v>
      </c>
      <c r="G976" s="28"/>
      <c r="I976" s="28"/>
    </row>
    <row r="977" spans="1:16" ht="27.75" customHeight="1" x14ac:dyDescent="0.2">
      <c r="A977" s="31" t="s">
        <v>2243</v>
      </c>
      <c r="B977" s="33" t="s">
        <v>2242</v>
      </c>
      <c r="C977" s="32"/>
      <c r="D977" s="32">
        <v>9847</v>
      </c>
      <c r="E977" s="32">
        <v>0</v>
      </c>
      <c r="F977" s="32">
        <v>0</v>
      </c>
      <c r="G977" s="28"/>
      <c r="I977" s="28"/>
    </row>
    <row r="978" spans="1:16" ht="27.75" customHeight="1" x14ac:dyDescent="0.2">
      <c r="A978" s="31" t="s">
        <v>2241</v>
      </c>
      <c r="B978" s="33" t="s">
        <v>2240</v>
      </c>
      <c r="C978" s="32"/>
      <c r="D978" s="32">
        <v>4897.1000000000004</v>
      </c>
      <c r="E978" s="32">
        <v>0</v>
      </c>
      <c r="F978" s="32">
        <v>0</v>
      </c>
      <c r="G978" s="28"/>
      <c r="I978" s="28"/>
    </row>
    <row r="979" spans="1:16" ht="27.75" customHeight="1" x14ac:dyDescent="0.2">
      <c r="A979" s="31" t="s">
        <v>2239</v>
      </c>
      <c r="B979" s="33" t="s">
        <v>2238</v>
      </c>
      <c r="C979" s="32"/>
      <c r="D979" s="32">
        <v>6840.8</v>
      </c>
      <c r="E979" s="32">
        <v>0</v>
      </c>
      <c r="F979" s="32">
        <v>0</v>
      </c>
      <c r="G979" s="28"/>
      <c r="I979" s="28"/>
    </row>
    <row r="980" spans="1:16" ht="27.75" customHeight="1" x14ac:dyDescent="0.2">
      <c r="A980" s="31" t="s">
        <v>2237</v>
      </c>
      <c r="B980" s="33" t="s">
        <v>2236</v>
      </c>
      <c r="C980" s="32"/>
      <c r="D980" s="32">
        <v>8523.7000000000007</v>
      </c>
      <c r="E980" s="32">
        <v>0</v>
      </c>
      <c r="F980" s="32">
        <v>0</v>
      </c>
      <c r="G980" s="28"/>
      <c r="I980" s="28"/>
    </row>
    <row r="981" spans="1:16" ht="27.75" customHeight="1" x14ac:dyDescent="0.2">
      <c r="A981" s="31" t="s">
        <v>2235</v>
      </c>
      <c r="B981" s="33" t="s">
        <v>2234</v>
      </c>
      <c r="C981" s="32"/>
      <c r="D981" s="32">
        <v>26154.799999999999</v>
      </c>
      <c r="E981" s="32">
        <v>0</v>
      </c>
      <c r="F981" s="32">
        <v>0</v>
      </c>
      <c r="G981" s="28"/>
      <c r="I981" s="28"/>
    </row>
    <row r="982" spans="1:16" ht="27.75" customHeight="1" x14ac:dyDescent="0.2">
      <c r="A982" s="31" t="s">
        <v>2233</v>
      </c>
      <c r="B982" s="33" t="s">
        <v>1563</v>
      </c>
      <c r="C982" s="32"/>
      <c r="D982" s="32">
        <v>136.5</v>
      </c>
      <c r="E982" s="32">
        <v>0</v>
      </c>
      <c r="F982" s="32">
        <v>0</v>
      </c>
      <c r="G982" s="28"/>
      <c r="I982" s="28"/>
    </row>
    <row r="983" spans="1:16" ht="27.75" customHeight="1" x14ac:dyDescent="0.2">
      <c r="A983" s="40" t="s">
        <v>2232</v>
      </c>
      <c r="B983" s="33" t="s">
        <v>2231</v>
      </c>
      <c r="C983" s="32"/>
      <c r="D983" s="32">
        <v>7438.7</v>
      </c>
      <c r="E983" s="32">
        <v>0</v>
      </c>
      <c r="F983" s="32">
        <v>0</v>
      </c>
      <c r="G983" s="28"/>
      <c r="I983" s="28"/>
    </row>
    <row r="984" spans="1:16" ht="27.75" customHeight="1" x14ac:dyDescent="0.2">
      <c r="A984" s="40" t="s">
        <v>2230</v>
      </c>
      <c r="B984" s="33" t="s">
        <v>2229</v>
      </c>
      <c r="C984" s="32"/>
      <c r="D984" s="32">
        <v>11210.7</v>
      </c>
      <c r="E984" s="32">
        <v>0</v>
      </c>
      <c r="F984" s="32">
        <v>0</v>
      </c>
      <c r="G984" s="28"/>
      <c r="I984" s="28"/>
    </row>
    <row r="985" spans="1:16" s="36" customFormat="1" ht="27.75" customHeight="1" x14ac:dyDescent="0.2">
      <c r="A985" s="39" t="s">
        <v>2228</v>
      </c>
      <c r="B985" s="33" t="s">
        <v>2227</v>
      </c>
      <c r="C985" s="32"/>
      <c r="D985" s="32">
        <v>12917.8</v>
      </c>
      <c r="E985" s="32">
        <v>0</v>
      </c>
      <c r="F985" s="32">
        <v>0</v>
      </c>
      <c r="G985" s="28"/>
      <c r="H985" s="23"/>
      <c r="I985" s="28"/>
      <c r="M985" s="23"/>
      <c r="P985" s="23"/>
    </row>
    <row r="986" spans="1:16" s="36" customFormat="1" ht="27.75" customHeight="1" x14ac:dyDescent="0.2">
      <c r="A986" s="39" t="s">
        <v>2226</v>
      </c>
      <c r="B986" s="33" t="s">
        <v>2225</v>
      </c>
      <c r="C986" s="32"/>
      <c r="D986" s="32">
        <v>10271.5</v>
      </c>
      <c r="E986" s="32">
        <v>0</v>
      </c>
      <c r="F986" s="32">
        <v>0</v>
      </c>
      <c r="G986" s="28"/>
      <c r="H986" s="23"/>
      <c r="I986" s="28"/>
      <c r="M986" s="23"/>
      <c r="P986" s="23"/>
    </row>
    <row r="987" spans="1:16" s="43" customFormat="1" ht="27.75" customHeight="1" x14ac:dyDescent="0.2">
      <c r="A987" s="39" t="s">
        <v>2224</v>
      </c>
      <c r="B987" s="33" t="s">
        <v>2223</v>
      </c>
      <c r="C987" s="32"/>
      <c r="D987" s="32">
        <v>37502.699999999997</v>
      </c>
      <c r="E987" s="32">
        <v>0</v>
      </c>
      <c r="F987" s="32">
        <v>0</v>
      </c>
      <c r="G987" s="28"/>
      <c r="H987" s="23"/>
      <c r="I987" s="28"/>
      <c r="M987" s="23"/>
      <c r="P987" s="23"/>
    </row>
    <row r="988" spans="1:16" ht="27.75" customHeight="1" x14ac:dyDescent="0.2">
      <c r="A988" s="39" t="s">
        <v>2222</v>
      </c>
      <c r="B988" s="33" t="s">
        <v>2221</v>
      </c>
      <c r="C988" s="32"/>
      <c r="D988" s="32">
        <v>25523</v>
      </c>
      <c r="E988" s="32">
        <v>0</v>
      </c>
      <c r="F988" s="32">
        <v>0</v>
      </c>
      <c r="G988" s="28"/>
      <c r="I988" s="28"/>
    </row>
    <row r="989" spans="1:16" ht="27.75" customHeight="1" x14ac:dyDescent="0.2">
      <c r="A989" s="39" t="s">
        <v>2220</v>
      </c>
      <c r="B989" s="33" t="s">
        <v>2219</v>
      </c>
      <c r="C989" s="32"/>
      <c r="D989" s="32">
        <v>11718.7</v>
      </c>
      <c r="E989" s="32">
        <v>0</v>
      </c>
      <c r="F989" s="32">
        <v>0</v>
      </c>
      <c r="G989" s="28"/>
      <c r="I989" s="28"/>
    </row>
    <row r="990" spans="1:16" ht="27.75" customHeight="1" x14ac:dyDescent="0.2">
      <c r="A990" s="39" t="s">
        <v>2218</v>
      </c>
      <c r="B990" s="33" t="s">
        <v>2217</v>
      </c>
      <c r="C990" s="32"/>
      <c r="D990" s="32">
        <v>14237.7</v>
      </c>
      <c r="E990" s="32">
        <v>0</v>
      </c>
      <c r="F990" s="32">
        <v>0</v>
      </c>
      <c r="G990" s="28"/>
      <c r="I990" s="28"/>
    </row>
    <row r="991" spans="1:16" ht="27.75" customHeight="1" x14ac:dyDescent="0.2">
      <c r="A991" s="39" t="s">
        <v>2216</v>
      </c>
      <c r="B991" s="33" t="s">
        <v>2215</v>
      </c>
      <c r="C991" s="32"/>
      <c r="D991" s="32">
        <v>33841.599999999999</v>
      </c>
      <c r="E991" s="32">
        <v>0</v>
      </c>
      <c r="F991" s="32">
        <v>0</v>
      </c>
      <c r="G991" s="28"/>
      <c r="I991" s="28"/>
    </row>
    <row r="992" spans="1:16" ht="27.75" customHeight="1" x14ac:dyDescent="0.2">
      <c r="A992" s="39" t="s">
        <v>2214</v>
      </c>
      <c r="B992" s="33" t="s">
        <v>2213</v>
      </c>
      <c r="C992" s="32"/>
      <c r="D992" s="32">
        <v>15106.2</v>
      </c>
      <c r="E992" s="32">
        <v>0</v>
      </c>
      <c r="F992" s="32">
        <v>0</v>
      </c>
      <c r="G992" s="28"/>
      <c r="I992" s="28"/>
    </row>
    <row r="993" spans="1:16" ht="27.75" customHeight="1" x14ac:dyDescent="0.2">
      <c r="A993" s="39" t="s">
        <v>2212</v>
      </c>
      <c r="B993" s="33" t="s">
        <v>2211</v>
      </c>
      <c r="C993" s="32"/>
      <c r="D993" s="32">
        <v>13361.1</v>
      </c>
      <c r="E993" s="32">
        <v>0</v>
      </c>
      <c r="F993" s="32">
        <v>0</v>
      </c>
      <c r="G993" s="28"/>
      <c r="I993" s="28"/>
    </row>
    <row r="994" spans="1:16" ht="27.75" customHeight="1" x14ac:dyDescent="0.2">
      <c r="A994" s="39" t="s">
        <v>2210</v>
      </c>
      <c r="B994" s="33" t="s">
        <v>2209</v>
      </c>
      <c r="C994" s="32"/>
      <c r="D994" s="32">
        <v>28590.9</v>
      </c>
      <c r="E994" s="32">
        <v>0</v>
      </c>
      <c r="F994" s="32">
        <v>0</v>
      </c>
      <c r="G994" s="28"/>
      <c r="I994" s="28"/>
    </row>
    <row r="995" spans="1:16" ht="27.75" customHeight="1" x14ac:dyDescent="0.2">
      <c r="A995" s="39" t="s">
        <v>2208</v>
      </c>
      <c r="B995" s="33" t="s">
        <v>2207</v>
      </c>
      <c r="C995" s="32"/>
      <c r="D995" s="32">
        <v>24587.9</v>
      </c>
      <c r="E995" s="32">
        <v>0</v>
      </c>
      <c r="F995" s="32">
        <v>0</v>
      </c>
      <c r="G995" s="28"/>
      <c r="I995" s="28"/>
    </row>
    <row r="996" spans="1:16" ht="27.75" customHeight="1" x14ac:dyDescent="0.2">
      <c r="A996" s="39" t="s">
        <v>2206</v>
      </c>
      <c r="B996" s="33" t="s">
        <v>2205</v>
      </c>
      <c r="C996" s="32"/>
      <c r="D996" s="32">
        <v>42004</v>
      </c>
      <c r="E996" s="32">
        <v>0</v>
      </c>
      <c r="F996" s="32">
        <v>0</v>
      </c>
      <c r="G996" s="28"/>
      <c r="I996" s="28"/>
    </row>
    <row r="997" spans="1:16" ht="27.75" customHeight="1" x14ac:dyDescent="0.2">
      <c r="A997" s="39" t="s">
        <v>2204</v>
      </c>
      <c r="B997" s="33" t="s">
        <v>2203</v>
      </c>
      <c r="C997" s="32"/>
      <c r="D997" s="32">
        <v>34329.300000000003</v>
      </c>
      <c r="E997" s="32">
        <v>0</v>
      </c>
      <c r="F997" s="32">
        <v>0</v>
      </c>
      <c r="G997" s="28"/>
      <c r="I997" s="28"/>
    </row>
    <row r="998" spans="1:16" s="36" customFormat="1" ht="27.75" customHeight="1" x14ac:dyDescent="0.2">
      <c r="A998" s="39" t="s">
        <v>2202</v>
      </c>
      <c r="B998" s="33" t="s">
        <v>2201</v>
      </c>
      <c r="C998" s="32"/>
      <c r="D998" s="32">
        <v>10832.5</v>
      </c>
      <c r="E998" s="32">
        <v>0</v>
      </c>
      <c r="F998" s="32">
        <v>0</v>
      </c>
      <c r="G998" s="28"/>
      <c r="H998" s="23"/>
      <c r="I998" s="28"/>
      <c r="M998" s="23"/>
      <c r="P998" s="23"/>
    </row>
    <row r="999" spans="1:16" s="36" customFormat="1" ht="27.75" customHeight="1" x14ac:dyDescent="0.2">
      <c r="A999" s="39" t="s">
        <v>2200</v>
      </c>
      <c r="B999" s="33" t="s">
        <v>2199</v>
      </c>
      <c r="C999" s="32"/>
      <c r="D999" s="32">
        <v>18936.8</v>
      </c>
      <c r="E999" s="32">
        <v>0</v>
      </c>
      <c r="F999" s="32">
        <v>0</v>
      </c>
      <c r="G999" s="28"/>
      <c r="H999" s="23"/>
      <c r="I999" s="28"/>
      <c r="M999" s="23"/>
      <c r="P999" s="23"/>
    </row>
    <row r="1000" spans="1:16" ht="27.75" customHeight="1" x14ac:dyDescent="0.2">
      <c r="A1000" s="39" t="s">
        <v>2198</v>
      </c>
      <c r="B1000" s="33" t="s">
        <v>2197</v>
      </c>
      <c r="C1000" s="32"/>
      <c r="D1000" s="32">
        <v>4351.5</v>
      </c>
      <c r="E1000" s="32">
        <v>0</v>
      </c>
      <c r="F1000" s="32">
        <v>0</v>
      </c>
      <c r="G1000" s="28"/>
      <c r="I1000" s="28"/>
    </row>
    <row r="1001" spans="1:16" s="37" customFormat="1" ht="27.75" customHeight="1" x14ac:dyDescent="0.2">
      <c r="A1001" s="39" t="s">
        <v>2196</v>
      </c>
      <c r="B1001" s="33" t="s">
        <v>2195</v>
      </c>
      <c r="C1001" s="32"/>
      <c r="D1001" s="32">
        <v>7172.9</v>
      </c>
      <c r="E1001" s="32">
        <v>0</v>
      </c>
      <c r="F1001" s="32">
        <v>0</v>
      </c>
      <c r="G1001" s="28"/>
      <c r="H1001" s="23"/>
      <c r="I1001" s="28"/>
      <c r="M1001" s="23"/>
      <c r="P1001" s="23"/>
    </row>
    <row r="1002" spans="1:16" s="37" customFormat="1" ht="27.75" customHeight="1" x14ac:dyDescent="0.2">
      <c r="A1002" s="39" t="s">
        <v>2194</v>
      </c>
      <c r="B1002" s="33" t="s">
        <v>2193</v>
      </c>
      <c r="C1002" s="32"/>
      <c r="D1002" s="32">
        <v>9299.9</v>
      </c>
      <c r="E1002" s="32">
        <v>0</v>
      </c>
      <c r="F1002" s="32">
        <v>0</v>
      </c>
      <c r="G1002" s="28"/>
      <c r="H1002" s="23"/>
      <c r="I1002" s="28"/>
      <c r="M1002" s="23"/>
      <c r="P1002" s="23"/>
    </row>
    <row r="1003" spans="1:16" ht="27.75" customHeight="1" x14ac:dyDescent="0.2">
      <c r="A1003" s="39" t="s">
        <v>2192</v>
      </c>
      <c r="B1003" s="33" t="s">
        <v>2191</v>
      </c>
      <c r="C1003" s="32"/>
      <c r="D1003" s="32">
        <v>0</v>
      </c>
      <c r="E1003" s="32">
        <v>0</v>
      </c>
      <c r="F1003" s="32">
        <v>8365.4</v>
      </c>
      <c r="G1003" s="28"/>
      <c r="I1003" s="28"/>
    </row>
    <row r="1004" spans="1:16" ht="27.75" customHeight="1" x14ac:dyDescent="0.2">
      <c r="A1004" s="39" t="s">
        <v>2190</v>
      </c>
      <c r="B1004" s="33" t="s">
        <v>2189</v>
      </c>
      <c r="C1004" s="32"/>
      <c r="D1004" s="32">
        <v>10639.2</v>
      </c>
      <c r="E1004" s="32">
        <v>0</v>
      </c>
      <c r="F1004" s="32">
        <v>0</v>
      </c>
      <c r="G1004" s="28"/>
      <c r="I1004" s="28"/>
    </row>
    <row r="1005" spans="1:16" ht="27.75" customHeight="1" x14ac:dyDescent="0.2">
      <c r="A1005" s="39" t="s">
        <v>2188</v>
      </c>
      <c r="B1005" s="33" t="s">
        <v>2187</v>
      </c>
      <c r="C1005" s="32"/>
      <c r="D1005" s="32">
        <v>17222.900000000001</v>
      </c>
      <c r="E1005" s="32">
        <v>0</v>
      </c>
      <c r="F1005" s="32">
        <v>0</v>
      </c>
      <c r="G1005" s="28"/>
      <c r="I1005" s="28"/>
    </row>
    <row r="1006" spans="1:16" ht="27.75" customHeight="1" x14ac:dyDescent="0.2">
      <c r="A1006" s="39" t="s">
        <v>2186</v>
      </c>
      <c r="B1006" s="33" t="s">
        <v>2185</v>
      </c>
      <c r="C1006" s="32"/>
      <c r="D1006" s="32">
        <v>2924.6</v>
      </c>
      <c r="E1006" s="32">
        <v>0</v>
      </c>
      <c r="F1006" s="32">
        <v>0</v>
      </c>
      <c r="G1006" s="28"/>
      <c r="I1006" s="28"/>
    </row>
    <row r="1007" spans="1:16" ht="27.75" customHeight="1" x14ac:dyDescent="0.2">
      <c r="A1007" s="39" t="s">
        <v>2184</v>
      </c>
      <c r="B1007" s="33" t="s">
        <v>2183</v>
      </c>
      <c r="C1007" s="32"/>
      <c r="D1007" s="32">
        <v>16150.1</v>
      </c>
      <c r="E1007" s="32">
        <v>0</v>
      </c>
      <c r="F1007" s="32">
        <v>0</v>
      </c>
      <c r="G1007" s="28"/>
      <c r="I1007" s="28"/>
    </row>
    <row r="1008" spans="1:16" ht="27.75" customHeight="1" x14ac:dyDescent="0.2">
      <c r="A1008" s="39" t="s">
        <v>2182</v>
      </c>
      <c r="B1008" s="33" t="s">
        <v>2181</v>
      </c>
      <c r="C1008" s="32"/>
      <c r="D1008" s="32">
        <v>29380.9</v>
      </c>
      <c r="E1008" s="32">
        <v>0</v>
      </c>
      <c r="F1008" s="32">
        <v>0</v>
      </c>
      <c r="G1008" s="28"/>
      <c r="I1008" s="28"/>
    </row>
    <row r="1009" spans="1:9" ht="27.75" customHeight="1" x14ac:dyDescent="0.2">
      <c r="A1009" s="39" t="s">
        <v>2180</v>
      </c>
      <c r="B1009" s="33" t="s">
        <v>2179</v>
      </c>
      <c r="C1009" s="32"/>
      <c r="D1009" s="32">
        <v>1307.0999999999999</v>
      </c>
      <c r="E1009" s="32">
        <v>0</v>
      </c>
      <c r="F1009" s="32">
        <v>0</v>
      </c>
      <c r="G1009" s="28"/>
      <c r="I1009" s="28"/>
    </row>
    <row r="1010" spans="1:9" ht="27.75" customHeight="1" x14ac:dyDescent="0.2">
      <c r="A1010" s="39" t="s">
        <v>2178</v>
      </c>
      <c r="B1010" s="33" t="s">
        <v>2177</v>
      </c>
      <c r="C1010" s="32"/>
      <c r="D1010" s="32">
        <v>22191.599999999999</v>
      </c>
      <c r="E1010" s="32">
        <v>0</v>
      </c>
      <c r="F1010" s="32">
        <v>0</v>
      </c>
      <c r="G1010" s="28"/>
      <c r="I1010" s="28"/>
    </row>
    <row r="1011" spans="1:9" ht="27.75" customHeight="1" x14ac:dyDescent="0.2">
      <c r="A1011" s="39" t="s">
        <v>2176</v>
      </c>
      <c r="B1011" s="33" t="s">
        <v>2175</v>
      </c>
      <c r="C1011" s="32"/>
      <c r="D1011" s="32">
        <v>1708.8</v>
      </c>
      <c r="E1011" s="32">
        <v>0</v>
      </c>
      <c r="F1011" s="32">
        <v>0</v>
      </c>
      <c r="G1011" s="28"/>
      <c r="I1011" s="28"/>
    </row>
    <row r="1012" spans="1:9" ht="27.75" customHeight="1" x14ac:dyDescent="0.2">
      <c r="A1012" s="39" t="s">
        <v>2174</v>
      </c>
      <c r="B1012" s="33" t="s">
        <v>2173</v>
      </c>
      <c r="C1012" s="32"/>
      <c r="D1012" s="32">
        <v>24879.1</v>
      </c>
      <c r="E1012" s="32">
        <v>0</v>
      </c>
      <c r="F1012" s="32">
        <v>0</v>
      </c>
      <c r="G1012" s="28"/>
      <c r="I1012" s="28"/>
    </row>
    <row r="1013" spans="1:9" ht="27.75" customHeight="1" x14ac:dyDescent="0.2">
      <c r="A1013" s="39" t="s">
        <v>2172</v>
      </c>
      <c r="B1013" s="33" t="s">
        <v>2171</v>
      </c>
      <c r="C1013" s="32"/>
      <c r="D1013" s="32">
        <v>30717.9</v>
      </c>
      <c r="E1013" s="32">
        <v>0</v>
      </c>
      <c r="F1013" s="32">
        <v>0</v>
      </c>
      <c r="G1013" s="28"/>
      <c r="I1013" s="28"/>
    </row>
    <row r="1014" spans="1:9" ht="27.75" customHeight="1" x14ac:dyDescent="0.2">
      <c r="A1014" s="42" t="s">
        <v>2170</v>
      </c>
      <c r="B1014" s="41" t="s">
        <v>2169</v>
      </c>
      <c r="C1014" s="32"/>
      <c r="D1014" s="32">
        <v>0</v>
      </c>
      <c r="E1014" s="32">
        <v>0</v>
      </c>
      <c r="F1014" s="32">
        <v>221371</v>
      </c>
      <c r="G1014" s="28"/>
      <c r="I1014" s="28"/>
    </row>
    <row r="1015" spans="1:9" ht="27.75" customHeight="1" x14ac:dyDescent="0.2">
      <c r="A1015" s="42" t="s">
        <v>2168</v>
      </c>
      <c r="B1015" s="41" t="s">
        <v>2167</v>
      </c>
      <c r="C1015" s="32"/>
      <c r="D1015" s="32">
        <v>0</v>
      </c>
      <c r="E1015" s="32">
        <v>0</v>
      </c>
      <c r="F1015" s="32">
        <v>3205.3</v>
      </c>
      <c r="G1015" s="28"/>
      <c r="I1015" s="28"/>
    </row>
    <row r="1016" spans="1:9" ht="27.75" customHeight="1" x14ac:dyDescent="0.2">
      <c r="A1016" s="42" t="s">
        <v>2166</v>
      </c>
      <c r="B1016" s="41" t="s">
        <v>2165</v>
      </c>
      <c r="C1016" s="32"/>
      <c r="D1016" s="32">
        <v>12341.5</v>
      </c>
      <c r="E1016" s="32">
        <v>0</v>
      </c>
      <c r="F1016" s="32">
        <v>0</v>
      </c>
      <c r="G1016" s="28"/>
      <c r="I1016" s="28"/>
    </row>
    <row r="1017" spans="1:9" ht="27.75" customHeight="1" x14ac:dyDescent="0.2">
      <c r="A1017" s="42" t="s">
        <v>2164</v>
      </c>
      <c r="B1017" s="41" t="s">
        <v>2163</v>
      </c>
      <c r="C1017" s="32"/>
      <c r="D1017" s="32">
        <v>22471.200000000001</v>
      </c>
      <c r="E1017" s="32">
        <v>0</v>
      </c>
      <c r="F1017" s="32">
        <v>0</v>
      </c>
      <c r="G1017" s="28"/>
      <c r="I1017" s="28"/>
    </row>
    <row r="1018" spans="1:9" ht="27.75" customHeight="1" x14ac:dyDescent="0.2">
      <c r="A1018" s="42" t="s">
        <v>2162</v>
      </c>
      <c r="B1018" s="41" t="s">
        <v>2161</v>
      </c>
      <c r="C1018" s="32"/>
      <c r="D1018" s="32">
        <v>50248.1</v>
      </c>
      <c r="E1018" s="32">
        <v>0</v>
      </c>
      <c r="F1018" s="32">
        <v>0</v>
      </c>
      <c r="G1018" s="28"/>
      <c r="I1018" s="28"/>
    </row>
    <row r="1019" spans="1:9" ht="27.75" customHeight="1" x14ac:dyDescent="0.2">
      <c r="A1019" s="42" t="s">
        <v>2160</v>
      </c>
      <c r="B1019" s="41" t="s">
        <v>2159</v>
      </c>
      <c r="C1019" s="32"/>
      <c r="D1019" s="32">
        <v>32870.800000000003</v>
      </c>
      <c r="E1019" s="32">
        <v>0</v>
      </c>
      <c r="F1019" s="32">
        <v>0</v>
      </c>
      <c r="G1019" s="28"/>
      <c r="I1019" s="28"/>
    </row>
    <row r="1020" spans="1:9" ht="27.75" customHeight="1" x14ac:dyDescent="0.2">
      <c r="A1020" s="39" t="s">
        <v>2158</v>
      </c>
      <c r="B1020" s="33" t="s">
        <v>2157</v>
      </c>
      <c r="C1020" s="32"/>
      <c r="D1020" s="32">
        <v>32306.5</v>
      </c>
      <c r="E1020" s="32">
        <v>0</v>
      </c>
      <c r="F1020" s="32">
        <v>0</v>
      </c>
      <c r="G1020" s="28"/>
      <c r="I1020" s="28"/>
    </row>
    <row r="1021" spans="1:9" ht="27.75" customHeight="1" x14ac:dyDescent="0.2">
      <c r="A1021" s="39" t="s">
        <v>2156</v>
      </c>
      <c r="B1021" s="33" t="s">
        <v>2155</v>
      </c>
      <c r="C1021" s="32"/>
      <c r="D1021" s="32">
        <v>10316.799999999999</v>
      </c>
      <c r="E1021" s="32">
        <v>0</v>
      </c>
      <c r="F1021" s="32">
        <v>0</v>
      </c>
      <c r="G1021" s="28"/>
      <c r="I1021" s="28"/>
    </row>
    <row r="1022" spans="1:9" ht="27.75" customHeight="1" x14ac:dyDescent="0.2">
      <c r="A1022" s="39" t="s">
        <v>2154</v>
      </c>
      <c r="B1022" s="33" t="s">
        <v>2153</v>
      </c>
      <c r="C1022" s="32"/>
      <c r="D1022" s="32">
        <v>3517.3</v>
      </c>
      <c r="E1022" s="32">
        <v>0</v>
      </c>
      <c r="F1022" s="32">
        <v>0</v>
      </c>
      <c r="G1022" s="28"/>
      <c r="I1022" s="28"/>
    </row>
    <row r="1023" spans="1:9" ht="27.75" customHeight="1" x14ac:dyDescent="0.2">
      <c r="A1023" s="39" t="s">
        <v>2152</v>
      </c>
      <c r="B1023" s="33" t="s">
        <v>2151</v>
      </c>
      <c r="C1023" s="32"/>
      <c r="D1023" s="32">
        <v>43295.7</v>
      </c>
      <c r="E1023" s="32">
        <v>0</v>
      </c>
      <c r="F1023" s="32">
        <v>0</v>
      </c>
      <c r="G1023" s="28"/>
      <c r="I1023" s="28"/>
    </row>
    <row r="1024" spans="1:9" ht="27.75" customHeight="1" x14ac:dyDescent="0.2">
      <c r="A1024" s="39" t="s">
        <v>2150</v>
      </c>
      <c r="B1024" s="33" t="s">
        <v>2149</v>
      </c>
      <c r="C1024" s="32"/>
      <c r="D1024" s="32">
        <v>10715.8</v>
      </c>
      <c r="E1024" s="32">
        <v>0</v>
      </c>
      <c r="F1024" s="32">
        <v>0</v>
      </c>
      <c r="G1024" s="28"/>
      <c r="I1024" s="28"/>
    </row>
    <row r="1025" spans="1:9" ht="27.75" customHeight="1" x14ac:dyDescent="0.2">
      <c r="A1025" s="31" t="s">
        <v>2148</v>
      </c>
      <c r="B1025" s="33" t="s">
        <v>2147</v>
      </c>
      <c r="C1025" s="32"/>
      <c r="D1025" s="32">
        <v>7459.8</v>
      </c>
      <c r="E1025" s="32">
        <v>0</v>
      </c>
      <c r="F1025" s="32">
        <v>0</v>
      </c>
      <c r="G1025" s="28"/>
      <c r="I1025" s="28"/>
    </row>
    <row r="1026" spans="1:9" ht="27.75" customHeight="1" x14ac:dyDescent="0.2">
      <c r="A1026" s="31" t="s">
        <v>2146</v>
      </c>
      <c r="B1026" s="33" t="s">
        <v>2145</v>
      </c>
      <c r="C1026" s="32"/>
      <c r="D1026" s="32">
        <v>412506.80000000005</v>
      </c>
      <c r="E1026" s="32">
        <v>0</v>
      </c>
      <c r="F1026" s="32">
        <v>0</v>
      </c>
      <c r="G1026" s="28"/>
      <c r="I1026" s="28"/>
    </row>
    <row r="1027" spans="1:9" ht="27.75" customHeight="1" x14ac:dyDescent="0.2">
      <c r="A1027" s="31" t="s">
        <v>2144</v>
      </c>
      <c r="B1027" s="33" t="s">
        <v>2143</v>
      </c>
      <c r="C1027" s="32"/>
      <c r="D1027" s="32">
        <v>18930.900000000001</v>
      </c>
      <c r="E1027" s="32">
        <v>29170.6</v>
      </c>
      <c r="F1027" s="32">
        <v>0</v>
      </c>
      <c r="G1027" s="28"/>
      <c r="I1027" s="28"/>
    </row>
    <row r="1028" spans="1:9" ht="27.75" customHeight="1" x14ac:dyDescent="0.2">
      <c r="A1028" s="31" t="s">
        <v>2142</v>
      </c>
      <c r="B1028" s="33" t="s">
        <v>2141</v>
      </c>
      <c r="C1028" s="32"/>
      <c r="D1028" s="32">
        <v>54448.2</v>
      </c>
      <c r="E1028" s="32">
        <v>2785.3</v>
      </c>
      <c r="F1028" s="32">
        <v>0</v>
      </c>
      <c r="G1028" s="28"/>
      <c r="I1028" s="28"/>
    </row>
    <row r="1029" spans="1:9" ht="27.75" customHeight="1" x14ac:dyDescent="0.2">
      <c r="A1029" s="31" t="s">
        <v>2140</v>
      </c>
      <c r="B1029" s="33" t="s">
        <v>2139</v>
      </c>
      <c r="C1029" s="32"/>
      <c r="D1029" s="32">
        <v>23329.7</v>
      </c>
      <c r="E1029" s="32">
        <v>10922.099999999999</v>
      </c>
      <c r="F1029" s="32">
        <v>0</v>
      </c>
      <c r="G1029" s="28"/>
      <c r="I1029" s="28"/>
    </row>
    <row r="1030" spans="1:9" ht="27.75" customHeight="1" x14ac:dyDescent="0.2">
      <c r="A1030" s="31" t="s">
        <v>2138</v>
      </c>
      <c r="B1030" s="33" t="s">
        <v>2137</v>
      </c>
      <c r="C1030" s="32"/>
      <c r="D1030" s="32">
        <v>19671.5</v>
      </c>
      <c r="E1030" s="32">
        <v>433.3</v>
      </c>
      <c r="F1030" s="32">
        <v>0</v>
      </c>
      <c r="G1030" s="28"/>
      <c r="I1030" s="28"/>
    </row>
    <row r="1031" spans="1:9" ht="27.75" customHeight="1" x14ac:dyDescent="0.2">
      <c r="A1031" s="31" t="s">
        <v>2136</v>
      </c>
      <c r="B1031" s="33" t="s">
        <v>2135</v>
      </c>
      <c r="C1031" s="32"/>
      <c r="D1031" s="32">
        <v>41430.199999999997</v>
      </c>
      <c r="E1031" s="32">
        <v>138.5</v>
      </c>
      <c r="F1031" s="32">
        <v>0</v>
      </c>
      <c r="G1031" s="28"/>
      <c r="I1031" s="28"/>
    </row>
    <row r="1032" spans="1:9" ht="27.75" customHeight="1" x14ac:dyDescent="0.2">
      <c r="A1032" s="31" t="s">
        <v>2134</v>
      </c>
      <c r="B1032" s="33" t="s">
        <v>2133</v>
      </c>
      <c r="C1032" s="32"/>
      <c r="D1032" s="32">
        <v>31075.8</v>
      </c>
      <c r="E1032" s="32">
        <v>6515.7000000000007</v>
      </c>
      <c r="F1032" s="32">
        <v>0</v>
      </c>
      <c r="G1032" s="28"/>
      <c r="I1032" s="28"/>
    </row>
    <row r="1033" spans="1:9" ht="27.75" customHeight="1" x14ac:dyDescent="0.2">
      <c r="A1033" s="31" t="s">
        <v>2132</v>
      </c>
      <c r="B1033" s="33" t="s">
        <v>2131</v>
      </c>
      <c r="C1033" s="32"/>
      <c r="D1033" s="32">
        <v>17664.8</v>
      </c>
      <c r="E1033" s="32">
        <v>0</v>
      </c>
      <c r="F1033" s="32">
        <v>0</v>
      </c>
      <c r="G1033" s="28"/>
      <c r="I1033" s="28"/>
    </row>
    <row r="1034" spans="1:9" ht="27.75" customHeight="1" x14ac:dyDescent="0.2">
      <c r="A1034" s="31" t="s">
        <v>2130</v>
      </c>
      <c r="B1034" s="33" t="s">
        <v>2129</v>
      </c>
      <c r="C1034" s="32"/>
      <c r="D1034" s="32">
        <v>49452.1</v>
      </c>
      <c r="E1034" s="32">
        <v>11995.8</v>
      </c>
      <c r="F1034" s="32">
        <v>0</v>
      </c>
      <c r="G1034" s="28"/>
      <c r="I1034" s="28"/>
    </row>
    <row r="1035" spans="1:9" ht="27.75" customHeight="1" x14ac:dyDescent="0.2">
      <c r="A1035" s="31" t="s">
        <v>2128</v>
      </c>
      <c r="B1035" s="33" t="s">
        <v>2127</v>
      </c>
      <c r="C1035" s="32"/>
      <c r="D1035" s="32">
        <v>24512.3</v>
      </c>
      <c r="E1035" s="32">
        <v>38140.800000000003</v>
      </c>
      <c r="F1035" s="32">
        <v>0</v>
      </c>
      <c r="G1035" s="28"/>
      <c r="I1035" s="28"/>
    </row>
    <row r="1036" spans="1:9" ht="27.75" customHeight="1" x14ac:dyDescent="0.2">
      <c r="A1036" s="31" t="s">
        <v>2126</v>
      </c>
      <c r="B1036" s="33" t="s">
        <v>2125</v>
      </c>
      <c r="C1036" s="32"/>
      <c r="D1036" s="32">
        <v>14278.1</v>
      </c>
      <c r="E1036" s="32">
        <v>0</v>
      </c>
      <c r="F1036" s="32">
        <v>0</v>
      </c>
      <c r="G1036" s="28"/>
      <c r="I1036" s="28"/>
    </row>
    <row r="1037" spans="1:9" ht="27.75" customHeight="1" x14ac:dyDescent="0.2">
      <c r="A1037" s="31" t="s">
        <v>2124</v>
      </c>
      <c r="B1037" s="33" t="s">
        <v>2123</v>
      </c>
      <c r="C1037" s="32"/>
      <c r="D1037" s="32">
        <v>0</v>
      </c>
      <c r="E1037" s="32">
        <v>0</v>
      </c>
      <c r="F1037" s="32">
        <v>66193.7</v>
      </c>
      <c r="G1037" s="28"/>
      <c r="I1037" s="28"/>
    </row>
    <row r="1038" spans="1:9" ht="27.75" customHeight="1" x14ac:dyDescent="0.2">
      <c r="A1038" s="31" t="s">
        <v>2122</v>
      </c>
      <c r="B1038" s="33" t="s">
        <v>2121</v>
      </c>
      <c r="C1038" s="32"/>
      <c r="D1038" s="32">
        <v>7190.4</v>
      </c>
      <c r="E1038" s="32">
        <v>36086.1</v>
      </c>
      <c r="F1038" s="32">
        <v>0</v>
      </c>
      <c r="G1038" s="28"/>
      <c r="I1038" s="28"/>
    </row>
    <row r="1039" spans="1:9" ht="27.75" customHeight="1" x14ac:dyDescent="0.2">
      <c r="A1039" s="31" t="s">
        <v>2120</v>
      </c>
      <c r="B1039" s="33" t="s">
        <v>2119</v>
      </c>
      <c r="C1039" s="32"/>
      <c r="D1039" s="32">
        <v>18822.3</v>
      </c>
      <c r="E1039" s="32">
        <v>22773.4</v>
      </c>
      <c r="F1039" s="32">
        <v>0</v>
      </c>
      <c r="G1039" s="28"/>
      <c r="I1039" s="28"/>
    </row>
    <row r="1040" spans="1:9" ht="27.75" customHeight="1" x14ac:dyDescent="0.2">
      <c r="A1040" s="31" t="s">
        <v>2118</v>
      </c>
      <c r="B1040" s="33" t="s">
        <v>2117</v>
      </c>
      <c r="C1040" s="32"/>
      <c r="D1040" s="32">
        <v>76635.8</v>
      </c>
      <c r="E1040" s="32">
        <v>10296.700000000001</v>
      </c>
      <c r="F1040" s="32">
        <v>0</v>
      </c>
      <c r="G1040" s="28"/>
      <c r="I1040" s="28"/>
    </row>
    <row r="1041" spans="1:16" ht="27.75" customHeight="1" x14ac:dyDescent="0.2">
      <c r="A1041" s="31" t="s">
        <v>2116</v>
      </c>
      <c r="B1041" s="33" t="s">
        <v>2115</v>
      </c>
      <c r="C1041" s="32"/>
      <c r="D1041" s="32">
        <v>25558.6</v>
      </c>
      <c r="E1041" s="32">
        <v>0</v>
      </c>
      <c r="F1041" s="32">
        <v>0</v>
      </c>
      <c r="G1041" s="28"/>
      <c r="I1041" s="28"/>
    </row>
    <row r="1042" spans="1:16" ht="27.75" customHeight="1" x14ac:dyDescent="0.2">
      <c r="A1042" s="39" t="s">
        <v>2114</v>
      </c>
      <c r="B1042" s="33" t="s">
        <v>2113</v>
      </c>
      <c r="C1042" s="32"/>
      <c r="D1042" s="32">
        <v>22009.4</v>
      </c>
      <c r="E1042" s="32">
        <v>24353.3</v>
      </c>
      <c r="F1042" s="32">
        <v>0</v>
      </c>
      <c r="G1042" s="28"/>
      <c r="I1042" s="28"/>
    </row>
    <row r="1043" spans="1:16" ht="27.75" customHeight="1" x14ac:dyDescent="0.2">
      <c r="A1043" s="39" t="s">
        <v>2112</v>
      </c>
      <c r="B1043" s="33" t="s">
        <v>2111</v>
      </c>
      <c r="C1043" s="32"/>
      <c r="D1043" s="32">
        <v>57389.3</v>
      </c>
      <c r="E1043" s="32">
        <v>27811.5</v>
      </c>
      <c r="F1043" s="32">
        <v>0</v>
      </c>
      <c r="G1043" s="28"/>
      <c r="I1043" s="28"/>
    </row>
    <row r="1044" spans="1:16" ht="27.75" customHeight="1" x14ac:dyDescent="0.2">
      <c r="A1044" s="39" t="s">
        <v>2110</v>
      </c>
      <c r="B1044" s="33" t="s">
        <v>2109</v>
      </c>
      <c r="C1044" s="32"/>
      <c r="D1044" s="32">
        <v>112593.2</v>
      </c>
      <c r="E1044" s="32">
        <v>31328.3</v>
      </c>
      <c r="F1044" s="32">
        <v>0</v>
      </c>
      <c r="G1044" s="28"/>
      <c r="I1044" s="28"/>
    </row>
    <row r="1045" spans="1:16" s="36" customFormat="1" ht="27.75" customHeight="1" x14ac:dyDescent="0.2">
      <c r="A1045" s="39" t="s">
        <v>2108</v>
      </c>
      <c r="B1045" s="33" t="s">
        <v>2107</v>
      </c>
      <c r="C1045" s="32"/>
      <c r="D1045" s="32">
        <v>10992.6</v>
      </c>
      <c r="E1045" s="32">
        <v>1826</v>
      </c>
      <c r="F1045" s="32">
        <v>0</v>
      </c>
      <c r="G1045" s="28"/>
      <c r="H1045" s="23"/>
      <c r="I1045" s="28"/>
      <c r="M1045" s="23"/>
      <c r="P1045" s="23"/>
    </row>
    <row r="1046" spans="1:16" ht="27.75" customHeight="1" x14ac:dyDescent="0.2">
      <c r="A1046" s="39" t="s">
        <v>2106</v>
      </c>
      <c r="B1046" s="33" t="s">
        <v>2105</v>
      </c>
      <c r="C1046" s="32"/>
      <c r="D1046" s="32">
        <v>0</v>
      </c>
      <c r="E1046" s="32">
        <v>6399.4999999999991</v>
      </c>
      <c r="F1046" s="32">
        <v>0</v>
      </c>
      <c r="G1046" s="28"/>
      <c r="I1046" s="28"/>
    </row>
    <row r="1047" spans="1:16" ht="27.75" customHeight="1" x14ac:dyDescent="0.2">
      <c r="A1047" s="39" t="s">
        <v>2104</v>
      </c>
      <c r="B1047" s="33" t="s">
        <v>2103</v>
      </c>
      <c r="C1047" s="32"/>
      <c r="D1047" s="32">
        <v>15359.3</v>
      </c>
      <c r="E1047" s="32">
        <v>7931</v>
      </c>
      <c r="F1047" s="32">
        <v>0</v>
      </c>
      <c r="G1047" s="28"/>
      <c r="I1047" s="28"/>
    </row>
    <row r="1048" spans="1:16" ht="27.75" customHeight="1" x14ac:dyDescent="0.2">
      <c r="A1048" s="39" t="s">
        <v>2102</v>
      </c>
      <c r="B1048" s="33" t="s">
        <v>2101</v>
      </c>
      <c r="C1048" s="32"/>
      <c r="D1048" s="32">
        <v>25331.8</v>
      </c>
      <c r="E1048" s="32">
        <v>26514.1</v>
      </c>
      <c r="F1048" s="32">
        <v>0</v>
      </c>
      <c r="G1048" s="28"/>
      <c r="I1048" s="28"/>
    </row>
    <row r="1049" spans="1:16" s="36" customFormat="1" ht="27.75" customHeight="1" x14ac:dyDescent="0.2">
      <c r="A1049" s="39" t="s">
        <v>2100</v>
      </c>
      <c r="B1049" s="33" t="s">
        <v>2099</v>
      </c>
      <c r="C1049" s="32"/>
      <c r="D1049" s="32">
        <v>14205.7</v>
      </c>
      <c r="E1049" s="32">
        <v>24011.599999999999</v>
      </c>
      <c r="F1049" s="32">
        <v>0</v>
      </c>
      <c r="G1049" s="28"/>
      <c r="H1049" s="23"/>
      <c r="I1049" s="28"/>
      <c r="M1049" s="23"/>
      <c r="P1049" s="23"/>
    </row>
    <row r="1050" spans="1:16" ht="27.75" customHeight="1" x14ac:dyDescent="0.2">
      <c r="A1050" s="39" t="s">
        <v>2098</v>
      </c>
      <c r="B1050" s="33" t="s">
        <v>2097</v>
      </c>
      <c r="C1050" s="32"/>
      <c r="D1050" s="32">
        <v>79274.5</v>
      </c>
      <c r="E1050" s="32">
        <v>51299.1</v>
      </c>
      <c r="F1050" s="32">
        <v>0</v>
      </c>
      <c r="G1050" s="28"/>
      <c r="I1050" s="28"/>
    </row>
    <row r="1051" spans="1:16" ht="27.75" customHeight="1" x14ac:dyDescent="0.2">
      <c r="A1051" s="39" t="s">
        <v>2096</v>
      </c>
      <c r="B1051" s="33" t="s">
        <v>2095</v>
      </c>
      <c r="C1051" s="32"/>
      <c r="D1051" s="32">
        <v>40727.699999999997</v>
      </c>
      <c r="E1051" s="32">
        <v>10195.299999999999</v>
      </c>
      <c r="F1051" s="32">
        <v>0</v>
      </c>
      <c r="G1051" s="28"/>
      <c r="I1051" s="28"/>
    </row>
    <row r="1052" spans="1:16" ht="27.75" customHeight="1" x14ac:dyDescent="0.2">
      <c r="A1052" s="39" t="s">
        <v>2094</v>
      </c>
      <c r="B1052" s="33" t="s">
        <v>2093</v>
      </c>
      <c r="C1052" s="32"/>
      <c r="D1052" s="32">
        <v>12534</v>
      </c>
      <c r="E1052" s="32">
        <v>830.5</v>
      </c>
      <c r="F1052" s="32">
        <v>0</v>
      </c>
      <c r="G1052" s="28"/>
      <c r="I1052" s="28"/>
    </row>
    <row r="1053" spans="1:16" ht="27.75" customHeight="1" x14ac:dyDescent="0.2">
      <c r="A1053" s="39" t="s">
        <v>2092</v>
      </c>
      <c r="B1053" s="33" t="s">
        <v>2091</v>
      </c>
      <c r="C1053" s="32"/>
      <c r="D1053" s="32">
        <v>2367</v>
      </c>
      <c r="E1053" s="32">
        <v>280.39999999999998</v>
      </c>
      <c r="F1053" s="32">
        <v>0</v>
      </c>
      <c r="G1053" s="28"/>
      <c r="I1053" s="28"/>
    </row>
    <row r="1054" spans="1:16" ht="27.75" customHeight="1" x14ac:dyDescent="0.2">
      <c r="A1054" s="39" t="s">
        <v>2090</v>
      </c>
      <c r="B1054" s="33" t="s">
        <v>2089</v>
      </c>
      <c r="C1054" s="32"/>
      <c r="D1054" s="32">
        <v>21327.200000000001</v>
      </c>
      <c r="E1054" s="32">
        <v>0</v>
      </c>
      <c r="F1054" s="32">
        <v>0</v>
      </c>
      <c r="G1054" s="28"/>
      <c r="I1054" s="28"/>
    </row>
    <row r="1055" spans="1:16" ht="27.75" customHeight="1" x14ac:dyDescent="0.2">
      <c r="A1055" s="39" t="s">
        <v>2088</v>
      </c>
      <c r="B1055" s="33" t="s">
        <v>2087</v>
      </c>
      <c r="C1055" s="32"/>
      <c r="D1055" s="32">
        <v>40090.400000000001</v>
      </c>
      <c r="E1055" s="32">
        <v>0</v>
      </c>
      <c r="F1055" s="32">
        <v>0</v>
      </c>
      <c r="G1055" s="28"/>
      <c r="I1055" s="28"/>
    </row>
    <row r="1056" spans="1:16" ht="27.75" customHeight="1" x14ac:dyDescent="0.2">
      <c r="A1056" s="39" t="s">
        <v>2086</v>
      </c>
      <c r="B1056" s="33" t="s">
        <v>2085</v>
      </c>
      <c r="C1056" s="32"/>
      <c r="D1056" s="32">
        <v>30232.400000000001</v>
      </c>
      <c r="E1056" s="32">
        <v>16246.499999999998</v>
      </c>
      <c r="F1056" s="32">
        <v>0</v>
      </c>
      <c r="G1056" s="28"/>
      <c r="I1056" s="28"/>
    </row>
    <row r="1057" spans="1:9" ht="27.75" customHeight="1" x14ac:dyDescent="0.2">
      <c r="A1057" s="39" t="s">
        <v>2084</v>
      </c>
      <c r="B1057" s="33" t="s">
        <v>2083</v>
      </c>
      <c r="C1057" s="32"/>
      <c r="D1057" s="32">
        <v>78701.100000000006</v>
      </c>
      <c r="E1057" s="32">
        <v>0</v>
      </c>
      <c r="F1057" s="32">
        <v>0</v>
      </c>
      <c r="G1057" s="28"/>
      <c r="I1057" s="28"/>
    </row>
    <row r="1058" spans="1:9" ht="27.75" customHeight="1" x14ac:dyDescent="0.2">
      <c r="A1058" s="39" t="s">
        <v>2082</v>
      </c>
      <c r="B1058" s="33" t="s">
        <v>2081</v>
      </c>
      <c r="C1058" s="32"/>
      <c r="D1058" s="32">
        <v>63981.4</v>
      </c>
      <c r="E1058" s="32">
        <v>444.7</v>
      </c>
      <c r="F1058" s="32">
        <v>0</v>
      </c>
      <c r="G1058" s="28"/>
      <c r="I1058" s="28"/>
    </row>
    <row r="1059" spans="1:9" ht="27.75" customHeight="1" x14ac:dyDescent="0.2">
      <c r="A1059" s="39" t="s">
        <v>2080</v>
      </c>
      <c r="B1059" s="33" t="s">
        <v>2079</v>
      </c>
      <c r="C1059" s="32"/>
      <c r="D1059" s="32">
        <v>18590.8</v>
      </c>
      <c r="E1059" s="32">
        <v>13305.6</v>
      </c>
      <c r="F1059" s="32">
        <v>0</v>
      </c>
      <c r="G1059" s="28"/>
      <c r="I1059" s="28"/>
    </row>
    <row r="1060" spans="1:9" ht="27.75" customHeight="1" x14ac:dyDescent="0.2">
      <c r="A1060" s="39" t="s">
        <v>2078</v>
      </c>
      <c r="B1060" s="33" t="s">
        <v>2077</v>
      </c>
      <c r="C1060" s="32"/>
      <c r="D1060" s="32">
        <v>13557.8</v>
      </c>
      <c r="E1060" s="32">
        <v>20266.8</v>
      </c>
      <c r="F1060" s="32">
        <v>0</v>
      </c>
      <c r="G1060" s="28"/>
      <c r="I1060" s="28"/>
    </row>
    <row r="1061" spans="1:9" ht="27.75" customHeight="1" x14ac:dyDescent="0.2">
      <c r="A1061" s="39" t="s">
        <v>2076</v>
      </c>
      <c r="B1061" s="33" t="s">
        <v>2075</v>
      </c>
      <c r="C1061" s="32"/>
      <c r="D1061" s="32">
        <v>84974.5</v>
      </c>
      <c r="E1061" s="32">
        <v>30497.800000000003</v>
      </c>
      <c r="F1061" s="32">
        <v>0</v>
      </c>
      <c r="G1061" s="28"/>
      <c r="I1061" s="28"/>
    </row>
    <row r="1062" spans="1:9" ht="27.75" customHeight="1" x14ac:dyDescent="0.2">
      <c r="A1062" s="31" t="s">
        <v>2074</v>
      </c>
      <c r="B1062" s="33" t="s">
        <v>2073</v>
      </c>
      <c r="C1062" s="32"/>
      <c r="D1062" s="32">
        <v>45601.7</v>
      </c>
      <c r="E1062" s="32">
        <v>53870.5</v>
      </c>
      <c r="F1062" s="32">
        <v>0</v>
      </c>
      <c r="G1062" s="28"/>
      <c r="I1062" s="28"/>
    </row>
    <row r="1063" spans="1:9" ht="27.75" customHeight="1" x14ac:dyDescent="0.2">
      <c r="A1063" s="31" t="s">
        <v>2072</v>
      </c>
      <c r="B1063" s="33" t="s">
        <v>2071</v>
      </c>
      <c r="C1063" s="32"/>
      <c r="D1063" s="32">
        <v>49590.7</v>
      </c>
      <c r="E1063" s="32">
        <v>64007.1</v>
      </c>
      <c r="F1063" s="32">
        <v>0</v>
      </c>
      <c r="G1063" s="28"/>
      <c r="I1063" s="28"/>
    </row>
    <row r="1064" spans="1:9" ht="27.75" customHeight="1" x14ac:dyDescent="0.2">
      <c r="A1064" s="31" t="s">
        <v>2070</v>
      </c>
      <c r="B1064" s="33" t="s">
        <v>2069</v>
      </c>
      <c r="C1064" s="32"/>
      <c r="D1064" s="32">
        <v>102017</v>
      </c>
      <c r="E1064" s="32">
        <v>0</v>
      </c>
      <c r="F1064" s="32">
        <v>0</v>
      </c>
      <c r="G1064" s="28"/>
      <c r="I1064" s="28"/>
    </row>
    <row r="1065" spans="1:9" ht="27.75" customHeight="1" x14ac:dyDescent="0.2">
      <c r="A1065" s="31" t="s">
        <v>2068</v>
      </c>
      <c r="B1065" s="33" t="s">
        <v>2067</v>
      </c>
      <c r="C1065" s="32"/>
      <c r="D1065" s="32">
        <v>26090</v>
      </c>
      <c r="E1065" s="32">
        <v>0</v>
      </c>
      <c r="F1065" s="32">
        <v>0</v>
      </c>
      <c r="G1065" s="28"/>
      <c r="I1065" s="28"/>
    </row>
    <row r="1066" spans="1:9" ht="27.75" customHeight="1" x14ac:dyDescent="0.2">
      <c r="A1066" s="31" t="s">
        <v>2066</v>
      </c>
      <c r="B1066" s="33" t="s">
        <v>2065</v>
      </c>
      <c r="C1066" s="32"/>
      <c r="D1066" s="32">
        <v>11745.1</v>
      </c>
      <c r="E1066" s="32">
        <v>0</v>
      </c>
      <c r="F1066" s="32">
        <v>0</v>
      </c>
      <c r="G1066" s="28"/>
      <c r="I1066" s="28"/>
    </row>
    <row r="1067" spans="1:9" ht="27.75" customHeight="1" x14ac:dyDescent="0.2">
      <c r="A1067" s="39" t="s">
        <v>2064</v>
      </c>
      <c r="B1067" s="33" t="s">
        <v>2063</v>
      </c>
      <c r="C1067" s="32"/>
      <c r="D1067" s="32">
        <v>35257.300000000003</v>
      </c>
      <c r="E1067" s="32">
        <v>0</v>
      </c>
      <c r="F1067" s="32">
        <v>0</v>
      </c>
      <c r="G1067" s="28"/>
      <c r="I1067" s="28"/>
    </row>
    <row r="1068" spans="1:9" ht="27.75" customHeight="1" x14ac:dyDescent="0.2">
      <c r="A1068" s="39" t="s">
        <v>2062</v>
      </c>
      <c r="B1068" s="33" t="s">
        <v>2061</v>
      </c>
      <c r="C1068" s="32"/>
      <c r="D1068" s="32">
        <v>6119.1</v>
      </c>
      <c r="E1068" s="32">
        <v>7118.1</v>
      </c>
      <c r="F1068" s="32">
        <v>0</v>
      </c>
      <c r="G1068" s="28"/>
      <c r="I1068" s="28"/>
    </row>
    <row r="1069" spans="1:9" ht="27.75" customHeight="1" x14ac:dyDescent="0.2">
      <c r="A1069" s="39" t="s">
        <v>2060</v>
      </c>
      <c r="B1069" s="33" t="s">
        <v>2059</v>
      </c>
      <c r="C1069" s="32"/>
      <c r="D1069" s="32">
        <v>125724.5</v>
      </c>
      <c r="E1069" s="32">
        <v>62976.500000000007</v>
      </c>
      <c r="F1069" s="32">
        <v>0</v>
      </c>
      <c r="G1069" s="28"/>
      <c r="I1069" s="28"/>
    </row>
    <row r="1070" spans="1:9" ht="27.75" customHeight="1" x14ac:dyDescent="0.2">
      <c r="A1070" s="39" t="s">
        <v>2058</v>
      </c>
      <c r="B1070" s="33" t="s">
        <v>2057</v>
      </c>
      <c r="C1070" s="32"/>
      <c r="D1070" s="32">
        <v>34149.4</v>
      </c>
      <c r="E1070" s="32">
        <v>16196.2</v>
      </c>
      <c r="F1070" s="32">
        <v>0</v>
      </c>
      <c r="G1070" s="28"/>
      <c r="I1070" s="28"/>
    </row>
    <row r="1071" spans="1:9" ht="27.75" customHeight="1" x14ac:dyDescent="0.2">
      <c r="A1071" s="39" t="s">
        <v>2056</v>
      </c>
      <c r="B1071" s="33" t="s">
        <v>2055</v>
      </c>
      <c r="C1071" s="32"/>
      <c r="D1071" s="32">
        <v>69173.100000000006</v>
      </c>
      <c r="E1071" s="32">
        <v>14868.9</v>
      </c>
      <c r="F1071" s="32">
        <v>0</v>
      </c>
      <c r="G1071" s="28"/>
      <c r="I1071" s="28"/>
    </row>
    <row r="1072" spans="1:9" ht="27.75" customHeight="1" x14ac:dyDescent="0.2">
      <c r="A1072" s="39" t="s">
        <v>2054</v>
      </c>
      <c r="B1072" s="33" t="s">
        <v>2053</v>
      </c>
      <c r="C1072" s="32"/>
      <c r="D1072" s="32">
        <v>52651.7</v>
      </c>
      <c r="E1072" s="32">
        <v>326.7</v>
      </c>
      <c r="F1072" s="32">
        <v>0</v>
      </c>
      <c r="G1072" s="28"/>
      <c r="I1072" s="28"/>
    </row>
    <row r="1073" spans="1:16" ht="27.75" customHeight="1" x14ac:dyDescent="0.2">
      <c r="A1073" s="39" t="s">
        <v>2052</v>
      </c>
      <c r="B1073" s="33" t="s">
        <v>2051</v>
      </c>
      <c r="C1073" s="32"/>
      <c r="D1073" s="32">
        <v>38421.699999999997</v>
      </c>
      <c r="E1073" s="32">
        <v>1015.4</v>
      </c>
      <c r="F1073" s="32">
        <v>0</v>
      </c>
      <c r="G1073" s="28"/>
      <c r="I1073" s="28"/>
    </row>
    <row r="1074" spans="1:16" ht="27.75" customHeight="1" x14ac:dyDescent="0.2">
      <c r="A1074" s="39" t="s">
        <v>2050</v>
      </c>
      <c r="B1074" s="33" t="s">
        <v>2049</v>
      </c>
      <c r="C1074" s="32"/>
      <c r="D1074" s="32">
        <v>20035.400000000001</v>
      </c>
      <c r="E1074" s="32">
        <v>2112.5</v>
      </c>
      <c r="F1074" s="32">
        <v>0</v>
      </c>
      <c r="G1074" s="28"/>
      <c r="I1074" s="28"/>
    </row>
    <row r="1075" spans="1:16" ht="27.75" customHeight="1" x14ac:dyDescent="0.2">
      <c r="A1075" s="39" t="s">
        <v>2048</v>
      </c>
      <c r="B1075" s="33" t="s">
        <v>2047</v>
      </c>
      <c r="C1075" s="32"/>
      <c r="D1075" s="32">
        <v>47565.2</v>
      </c>
      <c r="E1075" s="32">
        <v>1730.6</v>
      </c>
      <c r="F1075" s="32">
        <v>0</v>
      </c>
      <c r="G1075" s="28"/>
      <c r="I1075" s="28"/>
    </row>
    <row r="1076" spans="1:16" s="36" customFormat="1" ht="27.75" customHeight="1" x14ac:dyDescent="0.2">
      <c r="A1076" s="39" t="s">
        <v>2046</v>
      </c>
      <c r="B1076" s="33" t="s">
        <v>2045</v>
      </c>
      <c r="C1076" s="32"/>
      <c r="D1076" s="32">
        <v>28405.1</v>
      </c>
      <c r="E1076" s="32">
        <v>9315.7000000000007</v>
      </c>
      <c r="F1076" s="32">
        <v>0</v>
      </c>
      <c r="G1076" s="28"/>
      <c r="H1076" s="23"/>
      <c r="I1076" s="28"/>
      <c r="M1076" s="23"/>
      <c r="P1076" s="23"/>
    </row>
    <row r="1077" spans="1:16" s="36" customFormat="1" ht="27.75" customHeight="1" x14ac:dyDescent="0.2">
      <c r="A1077" s="39" t="s">
        <v>2044</v>
      </c>
      <c r="B1077" s="33" t="s">
        <v>2043</v>
      </c>
      <c r="C1077" s="32"/>
      <c r="D1077" s="32">
        <v>25625.200000000001</v>
      </c>
      <c r="E1077" s="32">
        <v>0</v>
      </c>
      <c r="F1077" s="32">
        <v>0</v>
      </c>
      <c r="G1077" s="28"/>
      <c r="H1077" s="23"/>
      <c r="I1077" s="28"/>
      <c r="M1077" s="23"/>
      <c r="P1077" s="23"/>
    </row>
    <row r="1078" spans="1:16" s="36" customFormat="1" ht="27.75" customHeight="1" x14ac:dyDescent="0.2">
      <c r="A1078" s="39" t="s">
        <v>2042</v>
      </c>
      <c r="B1078" s="33" t="s">
        <v>2041</v>
      </c>
      <c r="C1078" s="32"/>
      <c r="D1078" s="32">
        <v>10319.700000000001</v>
      </c>
      <c r="E1078" s="32">
        <v>0</v>
      </c>
      <c r="F1078" s="32">
        <v>0</v>
      </c>
      <c r="G1078" s="28"/>
      <c r="H1078" s="23"/>
      <c r="I1078" s="28"/>
      <c r="M1078" s="23"/>
      <c r="P1078" s="23"/>
    </row>
    <row r="1079" spans="1:16" s="37" customFormat="1" ht="27.75" customHeight="1" x14ac:dyDescent="0.2">
      <c r="A1079" s="39" t="s">
        <v>2040</v>
      </c>
      <c r="B1079" s="33" t="s">
        <v>2039</v>
      </c>
      <c r="C1079" s="32"/>
      <c r="D1079" s="32">
        <v>44196.4</v>
      </c>
      <c r="E1079" s="32">
        <v>0</v>
      </c>
      <c r="F1079" s="32">
        <v>0</v>
      </c>
      <c r="G1079" s="28"/>
      <c r="H1079" s="23"/>
      <c r="I1079" s="28"/>
      <c r="M1079" s="23"/>
      <c r="P1079" s="23"/>
    </row>
    <row r="1080" spans="1:16" ht="27.75" customHeight="1" x14ac:dyDescent="0.2">
      <c r="A1080" s="39" t="s">
        <v>2038</v>
      </c>
      <c r="B1080" s="33" t="s">
        <v>2037</v>
      </c>
      <c r="C1080" s="32"/>
      <c r="D1080" s="32">
        <v>0</v>
      </c>
      <c r="E1080" s="32">
        <v>1042394.2</v>
      </c>
      <c r="F1080" s="32">
        <v>0</v>
      </c>
      <c r="G1080" s="28"/>
      <c r="I1080" s="28"/>
    </row>
    <row r="1081" spans="1:16" ht="27.75" customHeight="1" x14ac:dyDescent="0.2">
      <c r="A1081" s="39" t="s">
        <v>2036</v>
      </c>
      <c r="B1081" s="33" t="s">
        <v>2035</v>
      </c>
      <c r="C1081" s="32"/>
      <c r="D1081" s="32">
        <v>61479.4</v>
      </c>
      <c r="E1081" s="32">
        <v>48223.199999999997</v>
      </c>
      <c r="F1081" s="32">
        <v>0</v>
      </c>
      <c r="G1081" s="28"/>
      <c r="I1081" s="28"/>
    </row>
    <row r="1082" spans="1:16" ht="27.75" customHeight="1" x14ac:dyDescent="0.2">
      <c r="A1082" s="39" t="s">
        <v>2034</v>
      </c>
      <c r="B1082" s="33" t="s">
        <v>2033</v>
      </c>
      <c r="C1082" s="32"/>
      <c r="D1082" s="32">
        <v>29666.6</v>
      </c>
      <c r="E1082" s="32">
        <v>23642.7</v>
      </c>
      <c r="F1082" s="32">
        <v>0</v>
      </c>
      <c r="G1082" s="28"/>
      <c r="I1082" s="28"/>
    </row>
    <row r="1083" spans="1:16" ht="27.75" customHeight="1" x14ac:dyDescent="0.2">
      <c r="A1083" s="39" t="s">
        <v>2032</v>
      </c>
      <c r="B1083" s="33" t="s">
        <v>2031</v>
      </c>
      <c r="C1083" s="32"/>
      <c r="D1083" s="32">
        <v>705893.5</v>
      </c>
      <c r="E1083" s="32">
        <v>0</v>
      </c>
      <c r="F1083" s="32">
        <v>0</v>
      </c>
      <c r="G1083" s="28"/>
      <c r="I1083" s="28"/>
    </row>
    <row r="1084" spans="1:16" ht="27.75" customHeight="1" x14ac:dyDescent="0.2">
      <c r="A1084" s="39" t="s">
        <v>2030</v>
      </c>
      <c r="B1084" s="33" t="s">
        <v>2029</v>
      </c>
      <c r="C1084" s="32"/>
      <c r="D1084" s="32">
        <v>4094.2</v>
      </c>
      <c r="E1084" s="32">
        <v>794.40000000000009</v>
      </c>
      <c r="F1084" s="32">
        <v>0</v>
      </c>
      <c r="G1084" s="28"/>
      <c r="I1084" s="28"/>
    </row>
    <row r="1085" spans="1:16" ht="27.75" customHeight="1" x14ac:dyDescent="0.2">
      <c r="A1085" s="39" t="s">
        <v>2028</v>
      </c>
      <c r="B1085" s="33" t="s">
        <v>2027</v>
      </c>
      <c r="C1085" s="32"/>
      <c r="D1085" s="32">
        <v>0</v>
      </c>
      <c r="E1085" s="32">
        <v>16602.099999999999</v>
      </c>
      <c r="F1085" s="32">
        <v>0</v>
      </c>
      <c r="G1085" s="28"/>
      <c r="I1085" s="28"/>
    </row>
    <row r="1086" spans="1:16" ht="27.75" customHeight="1" x14ac:dyDescent="0.2">
      <c r="A1086" s="39" t="s">
        <v>2026</v>
      </c>
      <c r="B1086" s="33" t="s">
        <v>2025</v>
      </c>
      <c r="C1086" s="32"/>
      <c r="D1086" s="32">
        <v>0</v>
      </c>
      <c r="E1086" s="32">
        <v>48688.4</v>
      </c>
      <c r="F1086" s="32">
        <v>0</v>
      </c>
      <c r="G1086" s="28"/>
      <c r="I1086" s="28"/>
    </row>
    <row r="1087" spans="1:16" ht="27.75" customHeight="1" x14ac:dyDescent="0.2">
      <c r="A1087" s="39" t="s">
        <v>2024</v>
      </c>
      <c r="B1087" s="33" t="s">
        <v>2023</v>
      </c>
      <c r="C1087" s="32"/>
      <c r="D1087" s="32">
        <v>0</v>
      </c>
      <c r="E1087" s="32">
        <v>8955.1</v>
      </c>
      <c r="F1087" s="32">
        <v>0</v>
      </c>
      <c r="G1087" s="28"/>
      <c r="I1087" s="28"/>
    </row>
    <row r="1088" spans="1:16" ht="27.75" customHeight="1" x14ac:dyDescent="0.2">
      <c r="A1088" s="39" t="s">
        <v>2022</v>
      </c>
      <c r="B1088" s="33" t="s">
        <v>2021</v>
      </c>
      <c r="C1088" s="32"/>
      <c r="D1088" s="32">
        <v>0</v>
      </c>
      <c r="E1088" s="32">
        <v>29393.8</v>
      </c>
      <c r="F1088" s="32">
        <v>0</v>
      </c>
      <c r="G1088" s="28"/>
      <c r="I1088" s="28"/>
    </row>
    <row r="1089" spans="1:16" ht="27.75" customHeight="1" x14ac:dyDescent="0.2">
      <c r="A1089" s="39" t="s">
        <v>2020</v>
      </c>
      <c r="B1089" s="33" t="s">
        <v>2019</v>
      </c>
      <c r="C1089" s="32"/>
      <c r="D1089" s="32">
        <v>0</v>
      </c>
      <c r="E1089" s="32">
        <v>22295.1</v>
      </c>
      <c r="F1089" s="32">
        <v>0</v>
      </c>
      <c r="G1089" s="28"/>
      <c r="I1089" s="28"/>
    </row>
    <row r="1090" spans="1:16" ht="27.75" customHeight="1" x14ac:dyDescent="0.2">
      <c r="A1090" s="39" t="s">
        <v>2018</v>
      </c>
      <c r="B1090" s="33" t="s">
        <v>2017</v>
      </c>
      <c r="C1090" s="32"/>
      <c r="D1090" s="32">
        <v>0</v>
      </c>
      <c r="E1090" s="32">
        <v>15133.5</v>
      </c>
      <c r="F1090" s="32">
        <v>0</v>
      </c>
      <c r="G1090" s="28"/>
      <c r="I1090" s="28"/>
    </row>
    <row r="1091" spans="1:16" ht="27.75" customHeight="1" x14ac:dyDescent="0.2">
      <c r="A1091" s="39" t="s">
        <v>2016</v>
      </c>
      <c r="B1091" s="33" t="s">
        <v>2015</v>
      </c>
      <c r="C1091" s="32"/>
      <c r="D1091" s="32">
        <v>0</v>
      </c>
      <c r="E1091" s="32">
        <v>7240.9</v>
      </c>
      <c r="F1091" s="32">
        <v>0</v>
      </c>
      <c r="G1091" s="28"/>
      <c r="I1091" s="28"/>
    </row>
    <row r="1092" spans="1:16" ht="27.75" customHeight="1" x14ac:dyDescent="0.2">
      <c r="A1092" s="39" t="s">
        <v>2014</v>
      </c>
      <c r="B1092" s="33" t="s">
        <v>2013</v>
      </c>
      <c r="C1092" s="32"/>
      <c r="D1092" s="32">
        <v>4532.3</v>
      </c>
      <c r="E1092" s="32">
        <v>17686.099999999999</v>
      </c>
      <c r="F1092" s="32">
        <v>0</v>
      </c>
      <c r="G1092" s="28"/>
      <c r="I1092" s="28"/>
    </row>
    <row r="1093" spans="1:16" ht="27.75" customHeight="1" x14ac:dyDescent="0.2">
      <c r="A1093" s="39" t="s">
        <v>2012</v>
      </c>
      <c r="B1093" s="33" t="s">
        <v>2011</v>
      </c>
      <c r="C1093" s="32"/>
      <c r="D1093" s="32">
        <v>0</v>
      </c>
      <c r="E1093" s="32">
        <v>20243.400000000001</v>
      </c>
      <c r="F1093" s="32">
        <v>0</v>
      </c>
      <c r="G1093" s="28"/>
      <c r="I1093" s="28"/>
    </row>
    <row r="1094" spans="1:16" ht="27.75" customHeight="1" x14ac:dyDescent="0.2">
      <c r="A1094" s="40" t="s">
        <v>2010</v>
      </c>
      <c r="B1094" s="33" t="s">
        <v>2009</v>
      </c>
      <c r="C1094" s="32"/>
      <c r="D1094" s="32">
        <v>0</v>
      </c>
      <c r="E1094" s="32">
        <v>18578.900000000001</v>
      </c>
      <c r="F1094" s="32">
        <v>0</v>
      </c>
      <c r="G1094" s="28"/>
      <c r="I1094" s="28"/>
    </row>
    <row r="1095" spans="1:16" ht="27.75" customHeight="1" x14ac:dyDescent="0.2">
      <c r="A1095" s="39" t="s">
        <v>2008</v>
      </c>
      <c r="B1095" s="33" t="s">
        <v>2007</v>
      </c>
      <c r="C1095" s="32"/>
      <c r="D1095" s="32">
        <v>0</v>
      </c>
      <c r="E1095" s="32">
        <v>13667.2</v>
      </c>
      <c r="F1095" s="32">
        <v>0</v>
      </c>
      <c r="G1095" s="28"/>
      <c r="I1095" s="28"/>
    </row>
    <row r="1096" spans="1:16" ht="27.75" customHeight="1" x14ac:dyDescent="0.2">
      <c r="A1096" s="39" t="s">
        <v>2006</v>
      </c>
      <c r="B1096" s="33" t="s">
        <v>2005</v>
      </c>
      <c r="C1096" s="32"/>
      <c r="D1096" s="32">
        <v>0</v>
      </c>
      <c r="E1096" s="32">
        <v>44740.4</v>
      </c>
      <c r="F1096" s="32">
        <v>0</v>
      </c>
      <c r="G1096" s="28"/>
      <c r="I1096" s="28"/>
    </row>
    <row r="1097" spans="1:16" ht="27.75" customHeight="1" x14ac:dyDescent="0.2">
      <c r="A1097" s="39" t="s">
        <v>2004</v>
      </c>
      <c r="B1097" s="33" t="s">
        <v>2003</v>
      </c>
      <c r="C1097" s="32"/>
      <c r="D1097" s="32">
        <v>26115</v>
      </c>
      <c r="E1097" s="32">
        <v>8807.9</v>
      </c>
      <c r="F1097" s="32">
        <v>0</v>
      </c>
      <c r="G1097" s="28"/>
      <c r="I1097" s="28"/>
    </row>
    <row r="1098" spans="1:16" ht="27.75" customHeight="1" x14ac:dyDescent="0.2">
      <c r="A1098" s="39" t="s">
        <v>2002</v>
      </c>
      <c r="B1098" s="33" t="s">
        <v>2001</v>
      </c>
      <c r="C1098" s="32"/>
      <c r="D1098" s="32">
        <v>46304.800000000003</v>
      </c>
      <c r="E1098" s="32">
        <v>14868.1</v>
      </c>
      <c r="F1098" s="32">
        <v>0</v>
      </c>
      <c r="G1098" s="28"/>
      <c r="I1098" s="28"/>
    </row>
    <row r="1099" spans="1:16" ht="27.75" customHeight="1" x14ac:dyDescent="0.2">
      <c r="A1099" s="39" t="s">
        <v>2000</v>
      </c>
      <c r="B1099" s="33" t="s">
        <v>1999</v>
      </c>
      <c r="C1099" s="32"/>
      <c r="D1099" s="32">
        <v>6785.3</v>
      </c>
      <c r="E1099" s="32">
        <v>10166.5</v>
      </c>
      <c r="F1099" s="32">
        <v>0</v>
      </c>
      <c r="G1099" s="28"/>
      <c r="I1099" s="28"/>
    </row>
    <row r="1100" spans="1:16" s="36" customFormat="1" ht="27.75" customHeight="1" x14ac:dyDescent="0.2">
      <c r="A1100" s="39" t="s">
        <v>1998</v>
      </c>
      <c r="B1100" s="33" t="s">
        <v>1997</v>
      </c>
      <c r="C1100" s="32"/>
      <c r="D1100" s="32">
        <v>21055.200000000001</v>
      </c>
      <c r="E1100" s="32">
        <v>18384.3</v>
      </c>
      <c r="F1100" s="32">
        <v>0</v>
      </c>
      <c r="G1100" s="28"/>
      <c r="H1100" s="23"/>
      <c r="I1100" s="28"/>
      <c r="M1100" s="23"/>
      <c r="P1100" s="23"/>
    </row>
    <row r="1101" spans="1:16" s="36" customFormat="1" ht="27.75" customHeight="1" x14ac:dyDescent="0.2">
      <c r="A1101" s="39" t="s">
        <v>1996</v>
      </c>
      <c r="B1101" s="33" t="s">
        <v>1995</v>
      </c>
      <c r="C1101" s="32"/>
      <c r="D1101" s="32">
        <v>0</v>
      </c>
      <c r="E1101" s="32">
        <v>25669.4</v>
      </c>
      <c r="F1101" s="32">
        <v>0</v>
      </c>
      <c r="G1101" s="28"/>
      <c r="H1101" s="23"/>
      <c r="I1101" s="28"/>
      <c r="M1101" s="23"/>
      <c r="P1101" s="23"/>
    </row>
    <row r="1102" spans="1:16" ht="27.75" customHeight="1" x14ac:dyDescent="0.2">
      <c r="A1102" s="39" t="s">
        <v>1994</v>
      </c>
      <c r="B1102" s="33" t="s">
        <v>1993</v>
      </c>
      <c r="C1102" s="32"/>
      <c r="D1102" s="32">
        <v>0</v>
      </c>
      <c r="E1102" s="32">
        <v>25210.5</v>
      </c>
      <c r="F1102" s="32">
        <v>0</v>
      </c>
      <c r="G1102" s="28"/>
      <c r="I1102" s="28"/>
    </row>
    <row r="1103" spans="1:16" ht="27.75" customHeight="1" x14ac:dyDescent="0.2">
      <c r="A1103" s="39" t="s">
        <v>1992</v>
      </c>
      <c r="B1103" s="33" t="s">
        <v>1991</v>
      </c>
      <c r="C1103" s="32"/>
      <c r="D1103" s="32">
        <v>0</v>
      </c>
      <c r="E1103" s="32">
        <v>13068.5</v>
      </c>
      <c r="F1103" s="32">
        <v>0</v>
      </c>
      <c r="G1103" s="28"/>
      <c r="I1103" s="28"/>
    </row>
    <row r="1104" spans="1:16" ht="27.75" customHeight="1" x14ac:dyDescent="0.2">
      <c r="A1104" s="39" t="s">
        <v>1990</v>
      </c>
      <c r="B1104" s="33" t="s">
        <v>1989</v>
      </c>
      <c r="C1104" s="32"/>
      <c r="D1104" s="32">
        <v>0</v>
      </c>
      <c r="E1104" s="32">
        <v>45013.9</v>
      </c>
      <c r="F1104" s="32">
        <v>0</v>
      </c>
      <c r="G1104" s="28"/>
      <c r="I1104" s="28"/>
    </row>
    <row r="1105" spans="1:16" ht="27.75" customHeight="1" x14ac:dyDescent="0.2">
      <c r="A1105" s="39" t="s">
        <v>1988</v>
      </c>
      <c r="B1105" s="33" t="s">
        <v>1987</v>
      </c>
      <c r="C1105" s="32"/>
      <c r="D1105" s="32">
        <v>0</v>
      </c>
      <c r="E1105" s="32">
        <v>7804.9</v>
      </c>
      <c r="F1105" s="32">
        <v>0</v>
      </c>
      <c r="G1105" s="28"/>
      <c r="I1105" s="28"/>
    </row>
    <row r="1106" spans="1:16" ht="27.75" customHeight="1" x14ac:dyDescent="0.2">
      <c r="A1106" s="39" t="s">
        <v>1986</v>
      </c>
      <c r="B1106" s="33" t="s">
        <v>1985</v>
      </c>
      <c r="C1106" s="32"/>
      <c r="D1106" s="32">
        <v>0</v>
      </c>
      <c r="E1106" s="32">
        <v>19718.3</v>
      </c>
      <c r="F1106" s="32">
        <v>0</v>
      </c>
      <c r="G1106" s="28"/>
      <c r="I1106" s="28"/>
    </row>
    <row r="1107" spans="1:16" ht="27.75" customHeight="1" x14ac:dyDescent="0.2">
      <c r="A1107" s="39" t="s">
        <v>1984</v>
      </c>
      <c r="B1107" s="33" t="s">
        <v>1983</v>
      </c>
      <c r="C1107" s="32"/>
      <c r="D1107" s="32">
        <v>0</v>
      </c>
      <c r="E1107" s="32">
        <v>14723.8</v>
      </c>
      <c r="F1107" s="32">
        <v>0</v>
      </c>
      <c r="G1107" s="28"/>
      <c r="I1107" s="28"/>
    </row>
    <row r="1108" spans="1:16" ht="27.75" customHeight="1" x14ac:dyDescent="0.2">
      <c r="A1108" s="39" t="s">
        <v>1982</v>
      </c>
      <c r="B1108" s="33" t="s">
        <v>1981</v>
      </c>
      <c r="C1108" s="32"/>
      <c r="D1108" s="32">
        <v>15668</v>
      </c>
      <c r="E1108" s="32">
        <v>22363</v>
      </c>
      <c r="F1108" s="32">
        <v>0</v>
      </c>
      <c r="G1108" s="28"/>
      <c r="I1108" s="28"/>
    </row>
    <row r="1109" spans="1:16" s="36" customFormat="1" ht="27.75" customHeight="1" x14ac:dyDescent="0.2">
      <c r="A1109" s="39" t="s">
        <v>1980</v>
      </c>
      <c r="B1109" s="33" t="s">
        <v>1979</v>
      </c>
      <c r="C1109" s="32"/>
      <c r="D1109" s="32">
        <v>161726</v>
      </c>
      <c r="E1109" s="32">
        <v>145682</v>
      </c>
      <c r="F1109" s="32">
        <v>0</v>
      </c>
      <c r="G1109" s="28"/>
      <c r="H1109" s="23"/>
      <c r="I1109" s="28"/>
      <c r="M1109" s="23"/>
      <c r="P1109" s="23"/>
    </row>
    <row r="1110" spans="1:16" ht="27.75" customHeight="1" x14ac:dyDescent="0.2">
      <c r="A1110" s="39" t="s">
        <v>1978</v>
      </c>
      <c r="B1110" s="33" t="s">
        <v>1977</v>
      </c>
      <c r="C1110" s="32"/>
      <c r="D1110" s="32">
        <v>0</v>
      </c>
      <c r="E1110" s="32">
        <v>55508.9</v>
      </c>
      <c r="F1110" s="32">
        <v>0</v>
      </c>
      <c r="G1110" s="28"/>
      <c r="I1110" s="28"/>
    </row>
    <row r="1111" spans="1:16" ht="27.75" customHeight="1" x14ac:dyDescent="0.2">
      <c r="A1111" s="39" t="s">
        <v>1976</v>
      </c>
      <c r="B1111" s="33" t="s">
        <v>1975</v>
      </c>
      <c r="C1111" s="32"/>
      <c r="D1111" s="32">
        <v>15976.2</v>
      </c>
      <c r="E1111" s="32">
        <v>17740.7</v>
      </c>
      <c r="F1111" s="32">
        <v>0</v>
      </c>
      <c r="G1111" s="28"/>
      <c r="I1111" s="28"/>
    </row>
    <row r="1112" spans="1:16" ht="27.75" customHeight="1" x14ac:dyDescent="0.2">
      <c r="A1112" s="39" t="s">
        <v>1974</v>
      </c>
      <c r="B1112" s="33" t="s">
        <v>1973</v>
      </c>
      <c r="C1112" s="32"/>
      <c r="D1112" s="32">
        <v>38327.699999999997</v>
      </c>
      <c r="E1112" s="32">
        <v>16014.300000000001</v>
      </c>
      <c r="F1112" s="32">
        <v>0</v>
      </c>
      <c r="G1112" s="28"/>
      <c r="I1112" s="28"/>
    </row>
    <row r="1113" spans="1:16" ht="27.75" customHeight="1" x14ac:dyDescent="0.2">
      <c r="A1113" s="39" t="s">
        <v>1972</v>
      </c>
      <c r="B1113" s="33" t="s">
        <v>1971</v>
      </c>
      <c r="C1113" s="32"/>
      <c r="D1113" s="32">
        <v>0</v>
      </c>
      <c r="E1113" s="32">
        <v>37744.9</v>
      </c>
      <c r="F1113" s="32">
        <v>0</v>
      </c>
      <c r="G1113" s="28"/>
      <c r="I1113" s="28"/>
    </row>
    <row r="1114" spans="1:16" ht="27.75" customHeight="1" x14ac:dyDescent="0.2">
      <c r="A1114" s="39" t="s">
        <v>1970</v>
      </c>
      <c r="B1114" s="33" t="s">
        <v>1969</v>
      </c>
      <c r="C1114" s="32"/>
      <c r="D1114" s="32">
        <v>29462.799999999999</v>
      </c>
      <c r="E1114" s="32">
        <v>27027.1</v>
      </c>
      <c r="F1114" s="32">
        <v>0</v>
      </c>
      <c r="G1114" s="28"/>
      <c r="I1114" s="28"/>
    </row>
    <row r="1115" spans="1:16" ht="27.75" customHeight="1" x14ac:dyDescent="0.2">
      <c r="A1115" s="39" t="s">
        <v>1968</v>
      </c>
      <c r="B1115" s="33" t="s">
        <v>1967</v>
      </c>
      <c r="C1115" s="32"/>
      <c r="D1115" s="32">
        <v>0</v>
      </c>
      <c r="E1115" s="32">
        <v>23244.2</v>
      </c>
      <c r="F1115" s="32">
        <v>0</v>
      </c>
      <c r="G1115" s="28"/>
      <c r="I1115" s="28"/>
    </row>
    <row r="1116" spans="1:16" ht="27.75" customHeight="1" x14ac:dyDescent="0.2">
      <c r="A1116" s="39" t="s">
        <v>1966</v>
      </c>
      <c r="B1116" s="33" t="s">
        <v>1965</v>
      </c>
      <c r="C1116" s="32"/>
      <c r="D1116" s="32">
        <v>0</v>
      </c>
      <c r="E1116" s="32">
        <v>57262.5</v>
      </c>
      <c r="F1116" s="32">
        <v>0</v>
      </c>
      <c r="G1116" s="28"/>
      <c r="I1116" s="28"/>
    </row>
    <row r="1117" spans="1:16" ht="27.75" customHeight="1" x14ac:dyDescent="0.2">
      <c r="A1117" s="39" t="s">
        <v>1964</v>
      </c>
      <c r="B1117" s="33" t="s">
        <v>1963</v>
      </c>
      <c r="C1117" s="32"/>
      <c r="D1117" s="32">
        <v>37139.4</v>
      </c>
      <c r="E1117" s="32">
        <v>8705</v>
      </c>
      <c r="F1117" s="32">
        <v>0</v>
      </c>
      <c r="G1117" s="28"/>
      <c r="I1117" s="28"/>
    </row>
    <row r="1118" spans="1:16" ht="27.75" customHeight="1" x14ac:dyDescent="0.2">
      <c r="A1118" s="39" t="s">
        <v>1962</v>
      </c>
      <c r="B1118" s="33" t="s">
        <v>1961</v>
      </c>
      <c r="C1118" s="32"/>
      <c r="D1118" s="32">
        <v>7203.7</v>
      </c>
      <c r="E1118" s="32">
        <v>7553.5</v>
      </c>
      <c r="F1118" s="32">
        <v>0</v>
      </c>
      <c r="G1118" s="28"/>
      <c r="I1118" s="28"/>
    </row>
    <row r="1119" spans="1:16" ht="27.75" customHeight="1" x14ac:dyDescent="0.2">
      <c r="A1119" s="39" t="s">
        <v>1960</v>
      </c>
      <c r="B1119" s="33" t="s">
        <v>1959</v>
      </c>
      <c r="C1119" s="32"/>
      <c r="D1119" s="32">
        <v>0</v>
      </c>
      <c r="E1119" s="32">
        <v>116627</v>
      </c>
      <c r="F1119" s="32">
        <v>0</v>
      </c>
      <c r="G1119" s="28"/>
      <c r="I1119" s="28"/>
    </row>
    <row r="1120" spans="1:16" ht="27.75" customHeight="1" x14ac:dyDescent="0.2">
      <c r="A1120" s="39" t="s">
        <v>1958</v>
      </c>
      <c r="B1120" s="33" t="s">
        <v>1957</v>
      </c>
      <c r="C1120" s="32"/>
      <c r="D1120" s="32">
        <v>0</v>
      </c>
      <c r="E1120" s="32">
        <v>23170.2</v>
      </c>
      <c r="F1120" s="32">
        <v>0</v>
      </c>
      <c r="G1120" s="28"/>
      <c r="I1120" s="28"/>
    </row>
    <row r="1121" spans="1:16" ht="27.75" customHeight="1" x14ac:dyDescent="0.2">
      <c r="A1121" s="39" t="s">
        <v>1956</v>
      </c>
      <c r="B1121" s="33" t="s">
        <v>1955</v>
      </c>
      <c r="C1121" s="32"/>
      <c r="D1121" s="32">
        <v>0</v>
      </c>
      <c r="E1121" s="32">
        <v>52272.5</v>
      </c>
      <c r="F1121" s="32">
        <v>0</v>
      </c>
      <c r="G1121" s="28"/>
      <c r="I1121" s="28"/>
    </row>
    <row r="1122" spans="1:16" ht="27.75" customHeight="1" x14ac:dyDescent="0.2">
      <c r="A1122" s="38" t="s">
        <v>1954</v>
      </c>
      <c r="B1122" s="33" t="s">
        <v>1953</v>
      </c>
      <c r="C1122" s="32"/>
      <c r="D1122" s="32">
        <v>24680.2</v>
      </c>
      <c r="E1122" s="32">
        <v>13861.100000000002</v>
      </c>
      <c r="F1122" s="32">
        <v>0</v>
      </c>
      <c r="G1122" s="28"/>
      <c r="I1122" s="28"/>
    </row>
    <row r="1123" spans="1:16" ht="27.75" customHeight="1" x14ac:dyDescent="0.2">
      <c r="A1123" s="38" t="s">
        <v>1952</v>
      </c>
      <c r="B1123" s="33" t="s">
        <v>1951</v>
      </c>
      <c r="C1123" s="32"/>
      <c r="D1123" s="32">
        <v>0</v>
      </c>
      <c r="E1123" s="32">
        <v>14247</v>
      </c>
      <c r="F1123" s="32">
        <v>0</v>
      </c>
      <c r="G1123" s="28"/>
      <c r="I1123" s="28"/>
    </row>
    <row r="1124" spans="1:16" ht="27.75" customHeight="1" x14ac:dyDescent="0.2">
      <c r="A1124" s="38" t="s">
        <v>1950</v>
      </c>
      <c r="B1124" s="33" t="s">
        <v>1949</v>
      </c>
      <c r="C1124" s="32"/>
      <c r="D1124" s="32">
        <v>13172.5</v>
      </c>
      <c r="E1124" s="32">
        <v>10200.099999999999</v>
      </c>
      <c r="F1124" s="32">
        <v>0</v>
      </c>
      <c r="G1124" s="28"/>
      <c r="I1124" s="28"/>
    </row>
    <row r="1125" spans="1:16" ht="27.75" customHeight="1" x14ac:dyDescent="0.2">
      <c r="A1125" s="38" t="s">
        <v>1948</v>
      </c>
      <c r="B1125" s="33" t="s">
        <v>1947</v>
      </c>
      <c r="C1125" s="32"/>
      <c r="D1125" s="32">
        <v>0</v>
      </c>
      <c r="E1125" s="32">
        <v>43797.9</v>
      </c>
      <c r="F1125" s="32">
        <v>0</v>
      </c>
      <c r="G1125" s="28"/>
      <c r="I1125" s="28"/>
    </row>
    <row r="1126" spans="1:16" ht="27.75" customHeight="1" x14ac:dyDescent="0.2">
      <c r="A1126" s="38" t="s">
        <v>1946</v>
      </c>
      <c r="B1126" s="33" t="s">
        <v>1945</v>
      </c>
      <c r="C1126" s="32"/>
      <c r="D1126" s="32">
        <v>0</v>
      </c>
      <c r="E1126" s="32">
        <v>83708</v>
      </c>
      <c r="F1126" s="32">
        <v>0</v>
      </c>
      <c r="G1126" s="28"/>
      <c r="I1126" s="28"/>
    </row>
    <row r="1127" spans="1:16" ht="27.75" customHeight="1" x14ac:dyDescent="0.2">
      <c r="A1127" s="38" t="s">
        <v>1944</v>
      </c>
      <c r="B1127" s="33" t="s">
        <v>1943</v>
      </c>
      <c r="C1127" s="32"/>
      <c r="D1127" s="32">
        <v>0</v>
      </c>
      <c r="E1127" s="32">
        <v>12708.5</v>
      </c>
      <c r="F1127" s="32">
        <v>0</v>
      </c>
      <c r="G1127" s="28"/>
      <c r="I1127" s="28"/>
    </row>
    <row r="1128" spans="1:16" ht="27.75" customHeight="1" x14ac:dyDescent="0.2">
      <c r="A1128" s="38" t="s">
        <v>1942</v>
      </c>
      <c r="B1128" s="33" t="s">
        <v>1941</v>
      </c>
      <c r="C1128" s="32"/>
      <c r="D1128" s="32">
        <v>0</v>
      </c>
      <c r="E1128" s="32">
        <v>103866.1</v>
      </c>
      <c r="F1128" s="32">
        <v>0</v>
      </c>
      <c r="G1128" s="28"/>
      <c r="I1128" s="28"/>
    </row>
    <row r="1129" spans="1:16" ht="27.75" customHeight="1" x14ac:dyDescent="0.2">
      <c r="A1129" s="34" t="s">
        <v>1940</v>
      </c>
      <c r="B1129" s="33" t="s">
        <v>1939</v>
      </c>
      <c r="C1129" s="32"/>
      <c r="D1129" s="32">
        <v>0</v>
      </c>
      <c r="E1129" s="32">
        <v>37568.1</v>
      </c>
      <c r="F1129" s="32">
        <v>0</v>
      </c>
      <c r="G1129" s="28"/>
      <c r="I1129" s="28"/>
    </row>
    <row r="1130" spans="1:16" ht="27.75" customHeight="1" x14ac:dyDescent="0.2">
      <c r="A1130" s="34" t="s">
        <v>1938</v>
      </c>
      <c r="B1130" s="33" t="s">
        <v>1937</v>
      </c>
      <c r="C1130" s="32"/>
      <c r="D1130" s="32">
        <v>26597.8</v>
      </c>
      <c r="E1130" s="32">
        <v>12273.3</v>
      </c>
      <c r="F1130" s="32">
        <v>0</v>
      </c>
      <c r="G1130" s="28"/>
      <c r="I1130" s="28"/>
    </row>
    <row r="1131" spans="1:16" s="36" customFormat="1" ht="27.75" customHeight="1" x14ac:dyDescent="0.2">
      <c r="A1131" s="34" t="s">
        <v>1936</v>
      </c>
      <c r="B1131" s="33" t="s">
        <v>1935</v>
      </c>
      <c r="C1131" s="32"/>
      <c r="D1131" s="32">
        <v>452865.5</v>
      </c>
      <c r="E1131" s="32">
        <v>532340.5</v>
      </c>
      <c r="F1131" s="32">
        <v>0</v>
      </c>
      <c r="G1131" s="28"/>
      <c r="H1131" s="23"/>
      <c r="I1131" s="28"/>
      <c r="M1131" s="23"/>
      <c r="P1131" s="23"/>
    </row>
    <row r="1132" spans="1:16" ht="27.75" customHeight="1" x14ac:dyDescent="0.2">
      <c r="A1132" s="34" t="s">
        <v>1934</v>
      </c>
      <c r="B1132" s="33" t="s">
        <v>1933</v>
      </c>
      <c r="C1132" s="32"/>
      <c r="D1132" s="32">
        <v>35882</v>
      </c>
      <c r="E1132" s="32">
        <v>11531.800000000001</v>
      </c>
      <c r="F1132" s="32">
        <v>0</v>
      </c>
      <c r="G1132" s="28"/>
      <c r="I1132" s="28"/>
    </row>
    <row r="1133" spans="1:16" ht="27.75" customHeight="1" x14ac:dyDescent="0.2">
      <c r="A1133" s="34" t="s">
        <v>1932</v>
      </c>
      <c r="B1133" s="33" t="s">
        <v>1931</v>
      </c>
      <c r="C1133" s="32"/>
      <c r="D1133" s="32">
        <v>109841.7</v>
      </c>
      <c r="E1133" s="32">
        <v>0</v>
      </c>
      <c r="F1133" s="32">
        <v>0</v>
      </c>
      <c r="G1133" s="28"/>
      <c r="I1133" s="28"/>
    </row>
    <row r="1134" spans="1:16" ht="27.75" customHeight="1" x14ac:dyDescent="0.2">
      <c r="A1134" s="34" t="s">
        <v>1930</v>
      </c>
      <c r="B1134" s="33" t="s">
        <v>1929</v>
      </c>
      <c r="C1134" s="32"/>
      <c r="D1134" s="32">
        <v>15212.6</v>
      </c>
      <c r="E1134" s="32">
        <v>0</v>
      </c>
      <c r="F1134" s="32">
        <v>0</v>
      </c>
      <c r="G1134" s="28"/>
      <c r="I1134" s="28"/>
    </row>
    <row r="1135" spans="1:16" ht="27.75" customHeight="1" x14ac:dyDescent="0.2">
      <c r="A1135" s="34" t="s">
        <v>1928</v>
      </c>
      <c r="B1135" s="33" t="s">
        <v>1927</v>
      </c>
      <c r="C1135" s="32"/>
      <c r="D1135" s="32">
        <v>6015.3</v>
      </c>
      <c r="E1135" s="32">
        <v>0</v>
      </c>
      <c r="F1135" s="32">
        <v>0</v>
      </c>
      <c r="G1135" s="28"/>
      <c r="I1135" s="28"/>
    </row>
    <row r="1136" spans="1:16" ht="27.75" customHeight="1" x14ac:dyDescent="0.2">
      <c r="A1136" s="34" t="s">
        <v>1926</v>
      </c>
      <c r="B1136" s="33" t="s">
        <v>1925</v>
      </c>
      <c r="C1136" s="32"/>
      <c r="D1136" s="32">
        <v>0</v>
      </c>
      <c r="E1136" s="32">
        <v>0</v>
      </c>
      <c r="F1136" s="32">
        <v>12179.6</v>
      </c>
      <c r="G1136" s="28"/>
      <c r="I1136" s="28"/>
    </row>
    <row r="1137" spans="1:16" ht="27.75" customHeight="1" x14ac:dyDescent="0.2">
      <c r="A1137" s="34" t="s">
        <v>1924</v>
      </c>
      <c r="B1137" s="33" t="s">
        <v>1923</v>
      </c>
      <c r="C1137" s="32"/>
      <c r="D1137" s="32">
        <v>11282.8</v>
      </c>
      <c r="E1137" s="32">
        <v>0</v>
      </c>
      <c r="F1137" s="32">
        <v>0</v>
      </c>
      <c r="G1137" s="28"/>
      <c r="I1137" s="28"/>
    </row>
    <row r="1138" spans="1:16" ht="27.75" customHeight="1" x14ac:dyDescent="0.2">
      <c r="A1138" s="34" t="s">
        <v>1922</v>
      </c>
      <c r="B1138" s="33" t="s">
        <v>1921</v>
      </c>
      <c r="C1138" s="32"/>
      <c r="D1138" s="32">
        <v>7221.1</v>
      </c>
      <c r="E1138" s="32">
        <v>0</v>
      </c>
      <c r="F1138" s="32">
        <v>0</v>
      </c>
      <c r="G1138" s="28"/>
      <c r="I1138" s="28"/>
    </row>
    <row r="1139" spans="1:16" ht="27.75" customHeight="1" x14ac:dyDescent="0.2">
      <c r="A1139" s="34" t="s">
        <v>1920</v>
      </c>
      <c r="B1139" s="33" t="s">
        <v>1919</v>
      </c>
      <c r="C1139" s="32"/>
      <c r="D1139" s="32">
        <v>0</v>
      </c>
      <c r="E1139" s="32">
        <v>0</v>
      </c>
      <c r="F1139" s="32">
        <v>9643.1</v>
      </c>
      <c r="G1139" s="28"/>
      <c r="I1139" s="28"/>
    </row>
    <row r="1140" spans="1:16" ht="27.75" customHeight="1" x14ac:dyDescent="0.2">
      <c r="A1140" s="34" t="s">
        <v>1918</v>
      </c>
      <c r="B1140" s="33" t="s">
        <v>1917</v>
      </c>
      <c r="C1140" s="32"/>
      <c r="D1140" s="32">
        <v>33328.400000000001</v>
      </c>
      <c r="E1140" s="32">
        <v>0</v>
      </c>
      <c r="F1140" s="32">
        <v>0</v>
      </c>
      <c r="G1140" s="28"/>
      <c r="I1140" s="28"/>
    </row>
    <row r="1141" spans="1:16" ht="27.75" customHeight="1" x14ac:dyDescent="0.2">
      <c r="A1141" s="34" t="s">
        <v>1916</v>
      </c>
      <c r="B1141" s="33" t="s">
        <v>1915</v>
      </c>
      <c r="C1141" s="32"/>
      <c r="D1141" s="32">
        <v>11980.8</v>
      </c>
      <c r="E1141" s="32">
        <v>0</v>
      </c>
      <c r="F1141" s="32">
        <v>0</v>
      </c>
      <c r="G1141" s="28"/>
      <c r="I1141" s="28"/>
    </row>
    <row r="1142" spans="1:16" ht="27.75" customHeight="1" x14ac:dyDescent="0.2">
      <c r="A1142" s="34" t="s">
        <v>1914</v>
      </c>
      <c r="B1142" s="33" t="s">
        <v>1913</v>
      </c>
      <c r="C1142" s="32"/>
      <c r="D1142" s="32">
        <v>9319.7000000000007</v>
      </c>
      <c r="E1142" s="32">
        <v>0</v>
      </c>
      <c r="F1142" s="32">
        <v>0</v>
      </c>
      <c r="G1142" s="28"/>
      <c r="I1142" s="28"/>
    </row>
    <row r="1143" spans="1:16" ht="27.75" customHeight="1" x14ac:dyDescent="0.2">
      <c r="A1143" s="34" t="s">
        <v>1912</v>
      </c>
      <c r="B1143" s="33" t="s">
        <v>1911</v>
      </c>
      <c r="C1143" s="32"/>
      <c r="D1143" s="32">
        <v>5970.8</v>
      </c>
      <c r="E1143" s="32">
        <v>0</v>
      </c>
      <c r="F1143" s="32">
        <v>0</v>
      </c>
      <c r="G1143" s="28"/>
      <c r="I1143" s="28"/>
    </row>
    <row r="1144" spans="1:16" ht="27.75" customHeight="1" x14ac:dyDescent="0.2">
      <c r="A1144" s="34" t="s">
        <v>1910</v>
      </c>
      <c r="B1144" s="33" t="s">
        <v>1909</v>
      </c>
      <c r="C1144" s="32"/>
      <c r="D1144" s="32">
        <v>5342.7</v>
      </c>
      <c r="E1144" s="32">
        <v>0</v>
      </c>
      <c r="F1144" s="32">
        <v>0</v>
      </c>
      <c r="G1144" s="28"/>
      <c r="I1144" s="28"/>
    </row>
    <row r="1145" spans="1:16" ht="27.75" customHeight="1" x14ac:dyDescent="0.2">
      <c r="A1145" s="34" t="s">
        <v>1908</v>
      </c>
      <c r="B1145" s="33" t="s">
        <v>1907</v>
      </c>
      <c r="C1145" s="32"/>
      <c r="D1145" s="32">
        <v>13241.1</v>
      </c>
      <c r="E1145" s="32">
        <v>0</v>
      </c>
      <c r="F1145" s="32">
        <v>0</v>
      </c>
      <c r="G1145" s="28"/>
      <c r="I1145" s="28"/>
    </row>
    <row r="1146" spans="1:16" ht="27.75" customHeight="1" x14ac:dyDescent="0.2">
      <c r="A1146" s="34" t="s">
        <v>1906</v>
      </c>
      <c r="B1146" s="33" t="s">
        <v>1905</v>
      </c>
      <c r="C1146" s="32"/>
      <c r="D1146" s="32">
        <v>0</v>
      </c>
      <c r="E1146" s="32">
        <v>6002</v>
      </c>
      <c r="F1146" s="32">
        <v>0</v>
      </c>
      <c r="G1146" s="28"/>
      <c r="I1146" s="28"/>
    </row>
    <row r="1147" spans="1:16" ht="27.75" customHeight="1" x14ac:dyDescent="0.2">
      <c r="A1147" s="34" t="s">
        <v>1904</v>
      </c>
      <c r="B1147" s="33" t="s">
        <v>1903</v>
      </c>
      <c r="C1147" s="32"/>
      <c r="D1147" s="32">
        <v>1675.4</v>
      </c>
      <c r="E1147" s="32">
        <v>0</v>
      </c>
      <c r="F1147" s="32">
        <v>0</v>
      </c>
      <c r="G1147" s="28"/>
      <c r="I1147" s="28"/>
    </row>
    <row r="1148" spans="1:16" ht="27.75" customHeight="1" x14ac:dyDescent="0.2">
      <c r="A1148" s="34" t="s">
        <v>1902</v>
      </c>
      <c r="B1148" s="33" t="s">
        <v>1901</v>
      </c>
      <c r="C1148" s="32"/>
      <c r="D1148" s="32">
        <v>34886.6</v>
      </c>
      <c r="E1148" s="32">
        <v>0</v>
      </c>
      <c r="F1148" s="32">
        <v>0</v>
      </c>
      <c r="G1148" s="28"/>
      <c r="I1148" s="28"/>
    </row>
    <row r="1149" spans="1:16" s="36" customFormat="1" ht="27.75" customHeight="1" x14ac:dyDescent="0.2">
      <c r="A1149" s="34" t="s">
        <v>1900</v>
      </c>
      <c r="B1149" s="33" t="s">
        <v>1899</v>
      </c>
      <c r="C1149" s="32"/>
      <c r="D1149" s="32">
        <v>33702.199999999997</v>
      </c>
      <c r="E1149" s="32">
        <v>0</v>
      </c>
      <c r="F1149" s="32">
        <v>0</v>
      </c>
      <c r="G1149" s="28"/>
      <c r="H1149" s="23"/>
      <c r="I1149" s="28"/>
      <c r="M1149" s="23"/>
      <c r="P1149" s="23"/>
    </row>
    <row r="1150" spans="1:16" ht="27.75" customHeight="1" x14ac:dyDescent="0.2">
      <c r="A1150" s="34" t="s">
        <v>1898</v>
      </c>
      <c r="B1150" s="33" t="s">
        <v>1897</v>
      </c>
      <c r="C1150" s="32"/>
      <c r="D1150" s="32">
        <v>2034.4</v>
      </c>
      <c r="E1150" s="32">
        <v>0</v>
      </c>
      <c r="F1150" s="32">
        <v>0</v>
      </c>
      <c r="G1150" s="28"/>
      <c r="I1150" s="28"/>
    </row>
    <row r="1151" spans="1:16" ht="27.75" customHeight="1" x14ac:dyDescent="0.2">
      <c r="A1151" s="34" t="s">
        <v>1896</v>
      </c>
      <c r="B1151" s="33" t="s">
        <v>1895</v>
      </c>
      <c r="C1151" s="32"/>
      <c r="D1151" s="32">
        <v>0</v>
      </c>
      <c r="E1151" s="32">
        <v>0</v>
      </c>
      <c r="F1151" s="32">
        <v>21692.9</v>
      </c>
      <c r="G1151" s="28"/>
      <c r="I1151" s="28"/>
    </row>
    <row r="1152" spans="1:16" ht="27.75" customHeight="1" x14ac:dyDescent="0.2">
      <c r="A1152" s="34" t="s">
        <v>1894</v>
      </c>
      <c r="B1152" s="33" t="s">
        <v>1893</v>
      </c>
      <c r="C1152" s="32"/>
      <c r="D1152" s="32">
        <v>8762.7999999999993</v>
      </c>
      <c r="E1152" s="32">
        <v>0</v>
      </c>
      <c r="F1152" s="32">
        <v>0</v>
      </c>
      <c r="G1152" s="28"/>
      <c r="I1152" s="28"/>
    </row>
    <row r="1153" spans="1:9" ht="27.75" customHeight="1" x14ac:dyDescent="0.2">
      <c r="A1153" s="34" t="s">
        <v>1892</v>
      </c>
      <c r="B1153" s="33" t="s">
        <v>1891</v>
      </c>
      <c r="C1153" s="32"/>
      <c r="D1153" s="32">
        <v>8391.4</v>
      </c>
      <c r="E1153" s="32">
        <v>0</v>
      </c>
      <c r="F1153" s="32">
        <v>0</v>
      </c>
      <c r="G1153" s="28"/>
      <c r="I1153" s="28"/>
    </row>
    <row r="1154" spans="1:9" ht="27.75" customHeight="1" x14ac:dyDescent="0.2">
      <c r="A1154" s="34" t="s">
        <v>1890</v>
      </c>
      <c r="B1154" s="33" t="s">
        <v>1889</v>
      </c>
      <c r="C1154" s="32"/>
      <c r="D1154" s="32">
        <v>20668.099999999999</v>
      </c>
      <c r="E1154" s="32">
        <v>0</v>
      </c>
      <c r="F1154" s="32">
        <v>0</v>
      </c>
      <c r="G1154" s="28"/>
      <c r="I1154" s="28"/>
    </row>
    <row r="1155" spans="1:9" ht="27.75" customHeight="1" x14ac:dyDescent="0.2">
      <c r="A1155" s="34" t="s">
        <v>1888</v>
      </c>
      <c r="B1155" s="33" t="s">
        <v>1887</v>
      </c>
      <c r="C1155" s="32"/>
      <c r="D1155" s="32">
        <v>14202.5</v>
      </c>
      <c r="E1155" s="32">
        <v>0</v>
      </c>
      <c r="F1155" s="32">
        <v>0</v>
      </c>
      <c r="G1155" s="28"/>
      <c r="I1155" s="28"/>
    </row>
    <row r="1156" spans="1:9" ht="27.75" customHeight="1" x14ac:dyDescent="0.2">
      <c r="A1156" s="34" t="s">
        <v>1886</v>
      </c>
      <c r="B1156" s="33" t="s">
        <v>1885</v>
      </c>
      <c r="C1156" s="32"/>
      <c r="D1156" s="32">
        <v>3980.8</v>
      </c>
      <c r="E1156" s="32">
        <v>0</v>
      </c>
      <c r="F1156" s="32">
        <v>0</v>
      </c>
      <c r="G1156" s="28"/>
      <c r="I1156" s="28"/>
    </row>
    <row r="1157" spans="1:9" ht="27.75" customHeight="1" x14ac:dyDescent="0.2">
      <c r="A1157" s="34" t="s">
        <v>1884</v>
      </c>
      <c r="B1157" s="33" t="s">
        <v>1883</v>
      </c>
      <c r="C1157" s="32"/>
      <c r="D1157" s="32">
        <v>5160.3</v>
      </c>
      <c r="E1157" s="32">
        <v>0</v>
      </c>
      <c r="F1157" s="32">
        <v>0</v>
      </c>
      <c r="G1157" s="28"/>
      <c r="I1157" s="28"/>
    </row>
    <row r="1158" spans="1:9" ht="27.75" customHeight="1" x14ac:dyDescent="0.2">
      <c r="A1158" s="34" t="s">
        <v>1882</v>
      </c>
      <c r="B1158" s="33" t="s">
        <v>1881</v>
      </c>
      <c r="C1158" s="32"/>
      <c r="D1158" s="32">
        <v>20629.2</v>
      </c>
      <c r="E1158" s="32">
        <v>0</v>
      </c>
      <c r="F1158" s="32">
        <v>0</v>
      </c>
      <c r="G1158" s="28"/>
      <c r="I1158" s="28"/>
    </row>
    <row r="1159" spans="1:9" ht="27.75" customHeight="1" x14ac:dyDescent="0.2">
      <c r="A1159" s="34" t="s">
        <v>1880</v>
      </c>
      <c r="B1159" s="33" t="s">
        <v>1879</v>
      </c>
      <c r="C1159" s="32"/>
      <c r="D1159" s="32">
        <v>15756.6</v>
      </c>
      <c r="E1159" s="32">
        <v>0</v>
      </c>
      <c r="F1159" s="32">
        <v>0</v>
      </c>
      <c r="G1159" s="28"/>
      <c r="I1159" s="28"/>
    </row>
    <row r="1160" spans="1:9" ht="27.75" customHeight="1" x14ac:dyDescent="0.2">
      <c r="A1160" s="34" t="s">
        <v>1878</v>
      </c>
      <c r="B1160" s="33" t="s">
        <v>1877</v>
      </c>
      <c r="C1160" s="32"/>
      <c r="D1160" s="32">
        <v>8238.9</v>
      </c>
      <c r="E1160" s="32">
        <v>0</v>
      </c>
      <c r="F1160" s="32">
        <v>0</v>
      </c>
      <c r="G1160" s="28"/>
      <c r="I1160" s="28"/>
    </row>
    <row r="1161" spans="1:9" ht="27.75" customHeight="1" x14ac:dyDescent="0.2">
      <c r="A1161" s="34" t="s">
        <v>1876</v>
      </c>
      <c r="B1161" s="33" t="s">
        <v>1875</v>
      </c>
      <c r="C1161" s="32"/>
      <c r="D1161" s="32">
        <v>9323</v>
      </c>
      <c r="E1161" s="32">
        <v>0</v>
      </c>
      <c r="F1161" s="32">
        <v>0</v>
      </c>
      <c r="G1161" s="28"/>
      <c r="I1161" s="28"/>
    </row>
    <row r="1162" spans="1:9" ht="27.75" customHeight="1" x14ac:dyDescent="0.2">
      <c r="A1162" s="34" t="s">
        <v>1874</v>
      </c>
      <c r="B1162" s="33" t="s">
        <v>1873</v>
      </c>
      <c r="C1162" s="32"/>
      <c r="D1162" s="32">
        <v>0</v>
      </c>
      <c r="E1162" s="32">
        <v>0</v>
      </c>
      <c r="F1162" s="32">
        <v>5957.7</v>
      </c>
      <c r="G1162" s="28"/>
      <c r="I1162" s="28"/>
    </row>
    <row r="1163" spans="1:9" ht="27.75" customHeight="1" x14ac:dyDescent="0.2">
      <c r="A1163" s="34" t="s">
        <v>1872</v>
      </c>
      <c r="B1163" s="33" t="s">
        <v>1871</v>
      </c>
      <c r="C1163" s="32"/>
      <c r="D1163" s="32">
        <v>2319.4</v>
      </c>
      <c r="E1163" s="32">
        <v>0</v>
      </c>
      <c r="F1163" s="32">
        <v>0</v>
      </c>
      <c r="G1163" s="28"/>
      <c r="I1163" s="28"/>
    </row>
    <row r="1164" spans="1:9" ht="27.75" customHeight="1" x14ac:dyDescent="0.2">
      <c r="A1164" s="34" t="s">
        <v>1870</v>
      </c>
      <c r="B1164" s="33" t="s">
        <v>1869</v>
      </c>
      <c r="C1164" s="32"/>
      <c r="D1164" s="32">
        <v>6072.1</v>
      </c>
      <c r="E1164" s="32">
        <v>0</v>
      </c>
      <c r="F1164" s="32">
        <v>0</v>
      </c>
      <c r="G1164" s="28"/>
      <c r="I1164" s="28"/>
    </row>
    <row r="1165" spans="1:9" ht="27.75" customHeight="1" x14ac:dyDescent="0.2">
      <c r="A1165" s="34" t="s">
        <v>1868</v>
      </c>
      <c r="B1165" s="33" t="s">
        <v>1867</v>
      </c>
      <c r="C1165" s="32"/>
      <c r="D1165" s="32">
        <v>10939.3</v>
      </c>
      <c r="E1165" s="32">
        <v>0</v>
      </c>
      <c r="F1165" s="32">
        <v>0</v>
      </c>
      <c r="G1165" s="28"/>
      <c r="I1165" s="28"/>
    </row>
    <row r="1166" spans="1:9" ht="27.75" customHeight="1" x14ac:dyDescent="0.2">
      <c r="A1166" s="34" t="s">
        <v>1866</v>
      </c>
      <c r="B1166" s="33" t="s">
        <v>1865</v>
      </c>
      <c r="C1166" s="32"/>
      <c r="D1166" s="32">
        <v>2385.5</v>
      </c>
      <c r="E1166" s="32">
        <v>0</v>
      </c>
      <c r="F1166" s="32">
        <v>0</v>
      </c>
      <c r="G1166" s="28"/>
      <c r="I1166" s="28"/>
    </row>
    <row r="1167" spans="1:9" ht="27.75" customHeight="1" x14ac:dyDescent="0.2">
      <c r="A1167" s="34" t="s">
        <v>1864</v>
      </c>
      <c r="B1167" s="33" t="s">
        <v>1863</v>
      </c>
      <c r="C1167" s="32"/>
      <c r="D1167" s="32">
        <v>12842.4</v>
      </c>
      <c r="E1167" s="32">
        <v>0</v>
      </c>
      <c r="F1167" s="32">
        <v>0</v>
      </c>
      <c r="G1167" s="28"/>
      <c r="I1167" s="28"/>
    </row>
    <row r="1168" spans="1:9" ht="27.75" customHeight="1" x14ac:dyDescent="0.2">
      <c r="A1168" s="34" t="s">
        <v>1862</v>
      </c>
      <c r="B1168" s="33" t="s">
        <v>1861</v>
      </c>
      <c r="C1168" s="32"/>
      <c r="D1168" s="32">
        <v>14810</v>
      </c>
      <c r="E1168" s="32">
        <v>0</v>
      </c>
      <c r="F1168" s="32">
        <v>0</v>
      </c>
      <c r="G1168" s="28"/>
      <c r="I1168" s="28"/>
    </row>
    <row r="1169" spans="1:9" ht="27.75" customHeight="1" x14ac:dyDescent="0.2">
      <c r="A1169" s="34" t="s">
        <v>1860</v>
      </c>
      <c r="B1169" s="33" t="s">
        <v>1859</v>
      </c>
      <c r="C1169" s="32"/>
      <c r="D1169" s="32">
        <v>0</v>
      </c>
      <c r="E1169" s="32">
        <v>0</v>
      </c>
      <c r="F1169" s="32">
        <v>2770.6</v>
      </c>
      <c r="G1169" s="28"/>
      <c r="I1169" s="28"/>
    </row>
    <row r="1170" spans="1:9" ht="27.75" customHeight="1" x14ac:dyDescent="0.2">
      <c r="A1170" s="34" t="s">
        <v>1858</v>
      </c>
      <c r="B1170" s="33" t="s">
        <v>1857</v>
      </c>
      <c r="C1170" s="32"/>
      <c r="D1170" s="32">
        <v>10938.2</v>
      </c>
      <c r="E1170" s="32">
        <v>0</v>
      </c>
      <c r="F1170" s="32">
        <v>0</v>
      </c>
      <c r="G1170" s="28"/>
      <c r="I1170" s="28"/>
    </row>
    <row r="1171" spans="1:9" ht="27.75" customHeight="1" x14ac:dyDescent="0.2">
      <c r="A1171" s="34" t="s">
        <v>1856</v>
      </c>
      <c r="B1171" s="33" t="s">
        <v>1855</v>
      </c>
      <c r="C1171" s="32"/>
      <c r="D1171" s="32">
        <v>8725.4</v>
      </c>
      <c r="E1171" s="32">
        <v>0</v>
      </c>
      <c r="F1171" s="32">
        <v>0</v>
      </c>
      <c r="G1171" s="28"/>
      <c r="I1171" s="28"/>
    </row>
    <row r="1172" spans="1:9" ht="27.75" customHeight="1" x14ac:dyDescent="0.2">
      <c r="A1172" s="34" t="s">
        <v>1854</v>
      </c>
      <c r="B1172" s="33" t="s">
        <v>1853</v>
      </c>
      <c r="C1172" s="32"/>
      <c r="D1172" s="32">
        <v>6003.5</v>
      </c>
      <c r="E1172" s="32">
        <v>0</v>
      </c>
      <c r="F1172" s="32">
        <v>0</v>
      </c>
      <c r="G1172" s="28"/>
      <c r="I1172" s="28"/>
    </row>
    <row r="1173" spans="1:9" ht="27.75" customHeight="1" x14ac:dyDescent="0.2">
      <c r="A1173" s="34" t="s">
        <v>1852</v>
      </c>
      <c r="B1173" s="33" t="s">
        <v>1851</v>
      </c>
      <c r="C1173" s="32"/>
      <c r="D1173" s="32">
        <v>0</v>
      </c>
      <c r="E1173" s="32">
        <v>0</v>
      </c>
      <c r="F1173" s="32">
        <v>136743.20000000001</v>
      </c>
      <c r="G1173" s="28"/>
      <c r="I1173" s="28"/>
    </row>
    <row r="1174" spans="1:9" ht="27.75" customHeight="1" x14ac:dyDescent="0.2">
      <c r="A1174" s="34" t="s">
        <v>1850</v>
      </c>
      <c r="B1174" s="33" t="s">
        <v>1849</v>
      </c>
      <c r="C1174" s="32"/>
      <c r="D1174" s="32">
        <v>12242.9</v>
      </c>
      <c r="E1174" s="32">
        <v>0</v>
      </c>
      <c r="F1174" s="32">
        <v>0</v>
      </c>
      <c r="G1174" s="28"/>
      <c r="I1174" s="28"/>
    </row>
    <row r="1175" spans="1:9" ht="27.75" customHeight="1" x14ac:dyDescent="0.2">
      <c r="A1175" s="34" t="s">
        <v>1848</v>
      </c>
      <c r="B1175" s="33" t="s">
        <v>1847</v>
      </c>
      <c r="C1175" s="32"/>
      <c r="D1175" s="32">
        <v>4914.8999999999996</v>
      </c>
      <c r="E1175" s="32">
        <v>0</v>
      </c>
      <c r="F1175" s="32">
        <v>0</v>
      </c>
      <c r="G1175" s="28"/>
      <c r="I1175" s="28"/>
    </row>
    <row r="1176" spans="1:9" ht="27.75" customHeight="1" x14ac:dyDescent="0.2">
      <c r="A1176" s="34" t="s">
        <v>1846</v>
      </c>
      <c r="B1176" s="33" t="s">
        <v>1845</v>
      </c>
      <c r="C1176" s="32"/>
      <c r="D1176" s="32">
        <v>0</v>
      </c>
      <c r="E1176" s="32">
        <v>0</v>
      </c>
      <c r="F1176" s="32">
        <v>417.9</v>
      </c>
      <c r="G1176" s="28"/>
      <c r="I1176" s="28"/>
    </row>
    <row r="1177" spans="1:9" ht="27.75" customHeight="1" x14ac:dyDescent="0.2">
      <c r="A1177" s="34" t="s">
        <v>1844</v>
      </c>
      <c r="B1177" s="33" t="s">
        <v>1843</v>
      </c>
      <c r="C1177" s="32"/>
      <c r="D1177" s="32">
        <v>0</v>
      </c>
      <c r="E1177" s="32">
        <v>11318.8</v>
      </c>
      <c r="F1177" s="32">
        <v>0</v>
      </c>
      <c r="G1177" s="28"/>
      <c r="I1177" s="28"/>
    </row>
    <row r="1178" spans="1:9" ht="27.75" customHeight="1" x14ac:dyDescent="0.2">
      <c r="A1178" s="34" t="s">
        <v>1842</v>
      </c>
      <c r="B1178" s="33" t="s">
        <v>1841</v>
      </c>
      <c r="C1178" s="32"/>
      <c r="D1178" s="32">
        <v>22975.4</v>
      </c>
      <c r="E1178" s="32">
        <v>0</v>
      </c>
      <c r="F1178" s="32">
        <v>0</v>
      </c>
      <c r="G1178" s="28"/>
      <c r="I1178" s="28"/>
    </row>
    <row r="1179" spans="1:9" ht="27.75" customHeight="1" x14ac:dyDescent="0.2">
      <c r="A1179" s="34" t="s">
        <v>1840</v>
      </c>
      <c r="B1179" s="33" t="s">
        <v>1839</v>
      </c>
      <c r="C1179" s="32"/>
      <c r="D1179" s="32">
        <v>17287.900000000001</v>
      </c>
      <c r="E1179" s="32">
        <v>0</v>
      </c>
      <c r="F1179" s="32">
        <v>0</v>
      </c>
      <c r="G1179" s="28"/>
      <c r="I1179" s="28"/>
    </row>
    <row r="1180" spans="1:9" ht="27.75" customHeight="1" x14ac:dyDescent="0.2">
      <c r="A1180" s="34" t="s">
        <v>1838</v>
      </c>
      <c r="B1180" s="33" t="s">
        <v>1837</v>
      </c>
      <c r="C1180" s="32"/>
      <c r="D1180" s="32">
        <v>5898.7</v>
      </c>
      <c r="E1180" s="32">
        <v>0</v>
      </c>
      <c r="F1180" s="32">
        <v>0</v>
      </c>
      <c r="G1180" s="28"/>
      <c r="I1180" s="28"/>
    </row>
    <row r="1181" spans="1:9" ht="27.75" customHeight="1" x14ac:dyDescent="0.2">
      <c r="A1181" s="34" t="s">
        <v>1836</v>
      </c>
      <c r="B1181" s="33" t="s">
        <v>1835</v>
      </c>
      <c r="C1181" s="32"/>
      <c r="D1181" s="32">
        <v>4838.8999999999996</v>
      </c>
      <c r="E1181" s="32">
        <v>0</v>
      </c>
      <c r="F1181" s="32">
        <v>0</v>
      </c>
      <c r="G1181" s="28"/>
      <c r="I1181" s="28"/>
    </row>
    <row r="1182" spans="1:9" ht="27.75" customHeight="1" x14ac:dyDescent="0.2">
      <c r="A1182" s="34" t="s">
        <v>1834</v>
      </c>
      <c r="B1182" s="33" t="s">
        <v>1833</v>
      </c>
      <c r="C1182" s="32"/>
      <c r="D1182" s="32">
        <v>17766.900000000001</v>
      </c>
      <c r="E1182" s="32">
        <v>0</v>
      </c>
      <c r="F1182" s="32">
        <v>0</v>
      </c>
      <c r="G1182" s="28"/>
      <c r="I1182" s="28"/>
    </row>
    <row r="1183" spans="1:9" ht="27.75" customHeight="1" x14ac:dyDescent="0.2">
      <c r="A1183" s="34" t="s">
        <v>1832</v>
      </c>
      <c r="B1183" s="33" t="s">
        <v>1831</v>
      </c>
      <c r="C1183" s="32"/>
      <c r="D1183" s="32">
        <v>58948.9</v>
      </c>
      <c r="E1183" s="32">
        <v>0</v>
      </c>
      <c r="F1183" s="32">
        <v>0</v>
      </c>
      <c r="G1183" s="28"/>
      <c r="I1183" s="28"/>
    </row>
    <row r="1184" spans="1:9" ht="27.75" customHeight="1" x14ac:dyDescent="0.2">
      <c r="A1184" s="34" t="s">
        <v>1830</v>
      </c>
      <c r="B1184" s="33" t="s">
        <v>1829</v>
      </c>
      <c r="C1184" s="32"/>
      <c r="D1184" s="32">
        <v>1330.5</v>
      </c>
      <c r="E1184" s="32">
        <v>0</v>
      </c>
      <c r="F1184" s="32">
        <v>0</v>
      </c>
      <c r="G1184" s="28"/>
      <c r="I1184" s="28"/>
    </row>
    <row r="1185" spans="1:16" ht="27.75" customHeight="1" x14ac:dyDescent="0.2">
      <c r="A1185" s="34" t="s">
        <v>1828</v>
      </c>
      <c r="B1185" s="33" t="s">
        <v>1827</v>
      </c>
      <c r="C1185" s="32"/>
      <c r="D1185" s="32">
        <v>10146.1</v>
      </c>
      <c r="E1185" s="32">
        <v>0</v>
      </c>
      <c r="F1185" s="32">
        <v>0</v>
      </c>
      <c r="G1185" s="28"/>
      <c r="I1185" s="28"/>
    </row>
    <row r="1186" spans="1:16" ht="27.75" customHeight="1" x14ac:dyDescent="0.2">
      <c r="A1186" s="34" t="s">
        <v>1826</v>
      </c>
      <c r="B1186" s="33" t="s">
        <v>1825</v>
      </c>
      <c r="C1186" s="32"/>
      <c r="D1186" s="32">
        <v>12466.3</v>
      </c>
      <c r="E1186" s="32">
        <v>0</v>
      </c>
      <c r="F1186" s="32">
        <v>0</v>
      </c>
      <c r="G1186" s="28"/>
      <c r="I1186" s="28"/>
    </row>
    <row r="1187" spans="1:16" s="36" customFormat="1" ht="27.75" customHeight="1" x14ac:dyDescent="0.2">
      <c r="A1187" s="34" t="s">
        <v>1824</v>
      </c>
      <c r="B1187" s="33" t="s">
        <v>1823</v>
      </c>
      <c r="C1187" s="32"/>
      <c r="D1187" s="32">
        <v>356</v>
      </c>
      <c r="E1187" s="32">
        <v>0</v>
      </c>
      <c r="F1187" s="32">
        <v>0</v>
      </c>
      <c r="G1187" s="28"/>
      <c r="H1187" s="23"/>
      <c r="I1187" s="28"/>
      <c r="M1187" s="23"/>
      <c r="P1187" s="23"/>
    </row>
    <row r="1188" spans="1:16" ht="27.75" customHeight="1" x14ac:dyDescent="0.2">
      <c r="A1188" s="34" t="s">
        <v>1822</v>
      </c>
      <c r="B1188" s="33" t="s">
        <v>1821</v>
      </c>
      <c r="C1188" s="32"/>
      <c r="D1188" s="32">
        <v>0</v>
      </c>
      <c r="E1188" s="32">
        <v>0</v>
      </c>
      <c r="F1188" s="32">
        <v>166190.79999999999</v>
      </c>
      <c r="G1188" s="28"/>
      <c r="I1188" s="28"/>
    </row>
    <row r="1189" spans="1:16" ht="27.75" customHeight="1" x14ac:dyDescent="0.2">
      <c r="A1189" s="34" t="s">
        <v>1820</v>
      </c>
      <c r="B1189" s="33" t="s">
        <v>1819</v>
      </c>
      <c r="C1189" s="32"/>
      <c r="D1189" s="32">
        <v>0</v>
      </c>
      <c r="E1189" s="32">
        <v>0</v>
      </c>
      <c r="F1189" s="32">
        <v>5559.7</v>
      </c>
      <c r="G1189" s="28"/>
      <c r="I1189" s="28"/>
    </row>
    <row r="1190" spans="1:16" ht="27.75" customHeight="1" x14ac:dyDescent="0.2">
      <c r="A1190" s="34" t="s">
        <v>1818</v>
      </c>
      <c r="B1190" s="33" t="s">
        <v>1817</v>
      </c>
      <c r="C1190" s="32"/>
      <c r="D1190" s="32">
        <v>2422.1999999999998</v>
      </c>
      <c r="E1190" s="32">
        <v>0</v>
      </c>
      <c r="F1190" s="32">
        <v>0</v>
      </c>
      <c r="G1190" s="28"/>
      <c r="I1190" s="28"/>
    </row>
    <row r="1191" spans="1:16" ht="27.75" customHeight="1" x14ac:dyDescent="0.2">
      <c r="A1191" s="34" t="s">
        <v>1816</v>
      </c>
      <c r="B1191" s="33" t="s">
        <v>1815</v>
      </c>
      <c r="C1191" s="32"/>
      <c r="D1191" s="32">
        <v>6458.9</v>
      </c>
      <c r="E1191" s="32">
        <v>0</v>
      </c>
      <c r="F1191" s="32">
        <v>0</v>
      </c>
      <c r="G1191" s="28"/>
      <c r="I1191" s="28"/>
    </row>
    <row r="1192" spans="1:16" ht="27.75" customHeight="1" x14ac:dyDescent="0.2">
      <c r="A1192" s="34" t="s">
        <v>1814</v>
      </c>
      <c r="B1192" s="33" t="s">
        <v>1813</v>
      </c>
      <c r="C1192" s="32"/>
      <c r="D1192" s="32">
        <v>24854.799999999999</v>
      </c>
      <c r="E1192" s="32">
        <v>0</v>
      </c>
      <c r="F1192" s="32">
        <v>0</v>
      </c>
      <c r="G1192" s="28"/>
      <c r="I1192" s="28"/>
    </row>
    <row r="1193" spans="1:16" ht="27.75" customHeight="1" x14ac:dyDescent="0.2">
      <c r="A1193" s="34" t="s">
        <v>1812</v>
      </c>
      <c r="B1193" s="33" t="s">
        <v>1811</v>
      </c>
      <c r="C1193" s="32"/>
      <c r="D1193" s="32">
        <v>8553.4</v>
      </c>
      <c r="E1193" s="32">
        <v>0</v>
      </c>
      <c r="F1193" s="32">
        <v>0</v>
      </c>
      <c r="G1193" s="28"/>
      <c r="I1193" s="28"/>
    </row>
    <row r="1194" spans="1:16" ht="27.75" customHeight="1" x14ac:dyDescent="0.2">
      <c r="A1194" s="34" t="s">
        <v>1810</v>
      </c>
      <c r="B1194" s="33" t="s">
        <v>1809</v>
      </c>
      <c r="C1194" s="32"/>
      <c r="D1194" s="32">
        <v>0</v>
      </c>
      <c r="E1194" s="32">
        <v>0</v>
      </c>
      <c r="F1194" s="32">
        <v>11950</v>
      </c>
      <c r="G1194" s="28"/>
      <c r="I1194" s="28"/>
    </row>
    <row r="1195" spans="1:16" ht="27.75" customHeight="1" x14ac:dyDescent="0.2">
      <c r="A1195" s="34" t="s">
        <v>1808</v>
      </c>
      <c r="B1195" s="33" t="s">
        <v>1807</v>
      </c>
      <c r="C1195" s="32"/>
      <c r="D1195" s="32">
        <v>1080.0999999999999</v>
      </c>
      <c r="E1195" s="32">
        <v>0</v>
      </c>
      <c r="F1195" s="32">
        <v>0</v>
      </c>
      <c r="G1195" s="28"/>
      <c r="I1195" s="28"/>
    </row>
    <row r="1196" spans="1:16" ht="27.75" customHeight="1" x14ac:dyDescent="0.2">
      <c r="A1196" s="34" t="s">
        <v>1806</v>
      </c>
      <c r="B1196" s="33" t="s">
        <v>1805</v>
      </c>
      <c r="C1196" s="32"/>
      <c r="D1196" s="32">
        <v>16158.3</v>
      </c>
      <c r="E1196" s="32">
        <v>0</v>
      </c>
      <c r="F1196" s="32">
        <v>0</v>
      </c>
      <c r="G1196" s="28"/>
      <c r="I1196" s="28"/>
    </row>
    <row r="1197" spans="1:16" ht="27.75" customHeight="1" x14ac:dyDescent="0.2">
      <c r="A1197" s="34" t="s">
        <v>1804</v>
      </c>
      <c r="B1197" s="33" t="s">
        <v>1803</v>
      </c>
      <c r="C1197" s="32"/>
      <c r="D1197" s="32">
        <v>0</v>
      </c>
      <c r="E1197" s="32">
        <v>0</v>
      </c>
      <c r="F1197" s="32">
        <v>1677</v>
      </c>
      <c r="G1197" s="28"/>
      <c r="I1197" s="28"/>
    </row>
    <row r="1198" spans="1:16" ht="27.75" customHeight="1" x14ac:dyDescent="0.2">
      <c r="A1198" s="34" t="s">
        <v>1802</v>
      </c>
      <c r="B1198" s="33" t="s">
        <v>1801</v>
      </c>
      <c r="C1198" s="32"/>
      <c r="D1198" s="32">
        <v>8592.7999999999993</v>
      </c>
      <c r="E1198" s="32">
        <v>0</v>
      </c>
      <c r="F1198" s="32">
        <v>0</v>
      </c>
      <c r="G1198" s="28"/>
      <c r="I1198" s="28"/>
    </row>
    <row r="1199" spans="1:16" ht="27.75" customHeight="1" x14ac:dyDescent="0.2">
      <c r="A1199" s="34" t="s">
        <v>1800</v>
      </c>
      <c r="B1199" s="33" t="s">
        <v>1799</v>
      </c>
      <c r="C1199" s="32"/>
      <c r="D1199" s="32">
        <v>3774.8</v>
      </c>
      <c r="E1199" s="32">
        <v>0</v>
      </c>
      <c r="F1199" s="32">
        <v>0</v>
      </c>
      <c r="G1199" s="28"/>
      <c r="I1199" s="28"/>
    </row>
    <row r="1200" spans="1:16" ht="27.75" customHeight="1" x14ac:dyDescent="0.2">
      <c r="A1200" s="34" t="s">
        <v>1798</v>
      </c>
      <c r="B1200" s="33" t="s">
        <v>1797</v>
      </c>
      <c r="C1200" s="32"/>
      <c r="D1200" s="32">
        <v>8738.4</v>
      </c>
      <c r="E1200" s="32">
        <v>0</v>
      </c>
      <c r="F1200" s="32">
        <v>0</v>
      </c>
      <c r="G1200" s="28"/>
      <c r="I1200" s="28"/>
    </row>
    <row r="1201" spans="1:16" ht="27.75" customHeight="1" x14ac:dyDescent="0.2">
      <c r="A1201" s="34" t="s">
        <v>1796</v>
      </c>
      <c r="B1201" s="33" t="s">
        <v>1795</v>
      </c>
      <c r="C1201" s="32"/>
      <c r="D1201" s="32">
        <v>0</v>
      </c>
      <c r="E1201" s="32">
        <v>1243.8</v>
      </c>
      <c r="F1201" s="32">
        <v>0</v>
      </c>
      <c r="G1201" s="28"/>
      <c r="I1201" s="28"/>
    </row>
    <row r="1202" spans="1:16" ht="27.75" customHeight="1" x14ac:dyDescent="0.2">
      <c r="A1202" s="34" t="s">
        <v>1794</v>
      </c>
      <c r="B1202" s="33" t="s">
        <v>1793</v>
      </c>
      <c r="C1202" s="32"/>
      <c r="D1202" s="32">
        <v>0</v>
      </c>
      <c r="E1202" s="32">
        <v>0</v>
      </c>
      <c r="F1202" s="32">
        <v>79984.3</v>
      </c>
      <c r="G1202" s="28"/>
      <c r="I1202" s="28"/>
    </row>
    <row r="1203" spans="1:16" ht="27.75" customHeight="1" x14ac:dyDescent="0.2">
      <c r="A1203" s="34" t="s">
        <v>1792</v>
      </c>
      <c r="B1203" s="33" t="s">
        <v>1791</v>
      </c>
      <c r="C1203" s="32"/>
      <c r="D1203" s="32">
        <v>9154.4</v>
      </c>
      <c r="E1203" s="32">
        <v>0</v>
      </c>
      <c r="F1203" s="32">
        <v>0</v>
      </c>
      <c r="G1203" s="28"/>
      <c r="I1203" s="28"/>
    </row>
    <row r="1204" spans="1:16" s="36" customFormat="1" ht="27.75" customHeight="1" x14ac:dyDescent="0.2">
      <c r="A1204" s="34" t="s">
        <v>1790</v>
      </c>
      <c r="B1204" s="33" t="s">
        <v>1789</v>
      </c>
      <c r="C1204" s="32"/>
      <c r="D1204" s="32">
        <v>11771.6</v>
      </c>
      <c r="E1204" s="32">
        <v>0</v>
      </c>
      <c r="F1204" s="32">
        <v>0</v>
      </c>
      <c r="G1204" s="28"/>
      <c r="H1204" s="23"/>
      <c r="I1204" s="28"/>
      <c r="M1204" s="23"/>
      <c r="P1204" s="23"/>
    </row>
    <row r="1205" spans="1:16" s="36" customFormat="1" ht="27.75" customHeight="1" x14ac:dyDescent="0.2">
      <c r="A1205" s="34" t="s">
        <v>1788</v>
      </c>
      <c r="B1205" s="33" t="s">
        <v>1787</v>
      </c>
      <c r="C1205" s="32"/>
      <c r="D1205" s="32">
        <v>14438.6</v>
      </c>
      <c r="E1205" s="32">
        <v>0</v>
      </c>
      <c r="F1205" s="32">
        <v>0</v>
      </c>
      <c r="G1205" s="28"/>
      <c r="H1205" s="23"/>
      <c r="I1205" s="28"/>
      <c r="M1205" s="23"/>
      <c r="P1205" s="23"/>
    </row>
    <row r="1206" spans="1:16" s="36" customFormat="1" ht="27.75" customHeight="1" x14ac:dyDescent="0.2">
      <c r="A1206" s="34" t="s">
        <v>1786</v>
      </c>
      <c r="B1206" s="33" t="s">
        <v>1785</v>
      </c>
      <c r="C1206" s="32"/>
      <c r="D1206" s="32">
        <v>388.1</v>
      </c>
      <c r="E1206" s="32">
        <v>0</v>
      </c>
      <c r="F1206" s="32">
        <v>0</v>
      </c>
      <c r="G1206" s="28"/>
      <c r="H1206" s="23"/>
      <c r="I1206" s="28"/>
      <c r="M1206" s="23"/>
      <c r="P1206" s="23"/>
    </row>
    <row r="1207" spans="1:16" s="36" customFormat="1" ht="27.75" customHeight="1" x14ac:dyDescent="0.2">
      <c r="A1207" s="34" t="s">
        <v>1784</v>
      </c>
      <c r="B1207" s="33" t="s">
        <v>1783</v>
      </c>
      <c r="C1207" s="32"/>
      <c r="D1207" s="32">
        <v>5403.6</v>
      </c>
      <c r="E1207" s="32">
        <v>0</v>
      </c>
      <c r="F1207" s="32">
        <v>0</v>
      </c>
      <c r="G1207" s="28"/>
      <c r="H1207" s="23"/>
      <c r="I1207" s="28"/>
      <c r="M1207" s="23"/>
      <c r="P1207" s="23"/>
    </row>
    <row r="1208" spans="1:16" s="36" customFormat="1" ht="27.75" customHeight="1" x14ac:dyDescent="0.2">
      <c r="A1208" s="34" t="s">
        <v>1782</v>
      </c>
      <c r="B1208" s="33" t="s">
        <v>1781</v>
      </c>
      <c r="C1208" s="32"/>
      <c r="D1208" s="32">
        <v>0</v>
      </c>
      <c r="E1208" s="32">
        <v>0</v>
      </c>
      <c r="F1208" s="32">
        <v>2114.4</v>
      </c>
      <c r="G1208" s="28"/>
      <c r="H1208" s="23"/>
      <c r="I1208" s="28"/>
      <c r="M1208" s="23"/>
      <c r="P1208" s="23"/>
    </row>
    <row r="1209" spans="1:16" s="36" customFormat="1" ht="27.75" customHeight="1" x14ac:dyDescent="0.2">
      <c r="A1209" s="34" t="s">
        <v>1780</v>
      </c>
      <c r="B1209" s="33" t="s">
        <v>1779</v>
      </c>
      <c r="C1209" s="32"/>
      <c r="D1209" s="32">
        <v>11077</v>
      </c>
      <c r="E1209" s="32">
        <v>0</v>
      </c>
      <c r="F1209" s="32">
        <v>0</v>
      </c>
      <c r="G1209" s="28"/>
      <c r="H1209" s="23"/>
      <c r="I1209" s="28"/>
      <c r="M1209" s="23"/>
      <c r="P1209" s="23"/>
    </row>
    <row r="1210" spans="1:16" s="36" customFormat="1" ht="27.75" customHeight="1" x14ac:dyDescent="0.2">
      <c r="A1210" s="34" t="s">
        <v>1778</v>
      </c>
      <c r="B1210" s="33" t="s">
        <v>1777</v>
      </c>
      <c r="C1210" s="32"/>
      <c r="D1210" s="32">
        <v>4810</v>
      </c>
      <c r="E1210" s="32">
        <v>0</v>
      </c>
      <c r="F1210" s="32">
        <v>0</v>
      </c>
      <c r="G1210" s="28"/>
      <c r="H1210" s="23"/>
      <c r="I1210" s="28"/>
      <c r="M1210" s="23"/>
      <c r="P1210" s="23"/>
    </row>
    <row r="1211" spans="1:16" s="36" customFormat="1" ht="27.75" customHeight="1" x14ac:dyDescent="0.2">
      <c r="A1211" s="34" t="s">
        <v>1776</v>
      </c>
      <c r="B1211" s="33" t="s">
        <v>1775</v>
      </c>
      <c r="C1211" s="32"/>
      <c r="D1211" s="32">
        <v>0</v>
      </c>
      <c r="E1211" s="32">
        <v>0</v>
      </c>
      <c r="F1211" s="32">
        <v>979.1</v>
      </c>
      <c r="G1211" s="28"/>
      <c r="H1211" s="23"/>
      <c r="I1211" s="28"/>
      <c r="M1211" s="23"/>
      <c r="P1211" s="23"/>
    </row>
    <row r="1212" spans="1:16" s="36" customFormat="1" ht="27.75" customHeight="1" x14ac:dyDescent="0.2">
      <c r="A1212" s="34" t="s">
        <v>1774</v>
      </c>
      <c r="B1212" s="33" t="s">
        <v>1773</v>
      </c>
      <c r="C1212" s="32"/>
      <c r="D1212" s="32">
        <v>3.6</v>
      </c>
      <c r="E1212" s="32">
        <v>0</v>
      </c>
      <c r="F1212" s="32">
        <v>0</v>
      </c>
      <c r="G1212" s="28"/>
      <c r="H1212" s="23"/>
      <c r="I1212" s="28"/>
      <c r="M1212" s="23"/>
      <c r="P1212" s="23"/>
    </row>
    <row r="1213" spans="1:16" s="36" customFormat="1" ht="27.75" customHeight="1" x14ac:dyDescent="0.2">
      <c r="A1213" s="34" t="s">
        <v>1772</v>
      </c>
      <c r="B1213" s="33" t="s">
        <v>1771</v>
      </c>
      <c r="C1213" s="32"/>
      <c r="D1213" s="32">
        <v>2756.3</v>
      </c>
      <c r="E1213" s="32">
        <v>0</v>
      </c>
      <c r="F1213" s="32">
        <v>0</v>
      </c>
      <c r="G1213" s="28"/>
      <c r="H1213" s="23"/>
      <c r="I1213" s="28"/>
      <c r="M1213" s="23"/>
      <c r="P1213" s="23"/>
    </row>
    <row r="1214" spans="1:16" s="36" customFormat="1" ht="27.75" customHeight="1" x14ac:dyDescent="0.2">
      <c r="A1214" s="34" t="s">
        <v>1770</v>
      </c>
      <c r="B1214" s="33" t="s">
        <v>1769</v>
      </c>
      <c r="C1214" s="32"/>
      <c r="D1214" s="32">
        <v>3203.1</v>
      </c>
      <c r="E1214" s="32">
        <v>0</v>
      </c>
      <c r="F1214" s="32">
        <v>0</v>
      </c>
      <c r="G1214" s="28"/>
      <c r="H1214" s="23"/>
      <c r="I1214" s="28"/>
      <c r="M1214" s="23"/>
      <c r="P1214" s="23"/>
    </row>
    <row r="1215" spans="1:16" s="36" customFormat="1" ht="27.75" customHeight="1" x14ac:dyDescent="0.2">
      <c r="A1215" s="34" t="s">
        <v>1768</v>
      </c>
      <c r="B1215" s="33" t="s">
        <v>1767</v>
      </c>
      <c r="C1215" s="32"/>
      <c r="D1215" s="32">
        <v>9367.5</v>
      </c>
      <c r="E1215" s="32">
        <v>0</v>
      </c>
      <c r="F1215" s="32">
        <v>0</v>
      </c>
      <c r="G1215" s="28"/>
      <c r="H1215" s="23"/>
      <c r="I1215" s="28"/>
      <c r="M1215" s="23"/>
      <c r="P1215" s="23"/>
    </row>
    <row r="1216" spans="1:16" s="36" customFormat="1" ht="27.75" customHeight="1" x14ac:dyDescent="0.2">
      <c r="A1216" s="34" t="s">
        <v>1766</v>
      </c>
      <c r="B1216" s="33" t="s">
        <v>1765</v>
      </c>
      <c r="C1216" s="32"/>
      <c r="D1216" s="32">
        <v>4525.1000000000004</v>
      </c>
      <c r="E1216" s="32">
        <v>0</v>
      </c>
      <c r="F1216" s="32">
        <v>0</v>
      </c>
      <c r="G1216" s="28"/>
      <c r="H1216" s="23"/>
      <c r="I1216" s="28"/>
      <c r="M1216" s="23"/>
      <c r="P1216" s="23"/>
    </row>
    <row r="1217" spans="1:16" s="36" customFormat="1" ht="27.75" customHeight="1" x14ac:dyDescent="0.2">
      <c r="A1217" s="34" t="s">
        <v>1764</v>
      </c>
      <c r="B1217" s="33" t="s">
        <v>1763</v>
      </c>
      <c r="C1217" s="32"/>
      <c r="D1217" s="32">
        <v>4174.1000000000004</v>
      </c>
      <c r="E1217" s="32">
        <v>0</v>
      </c>
      <c r="F1217" s="32">
        <v>0</v>
      </c>
      <c r="G1217" s="28"/>
      <c r="H1217" s="23"/>
      <c r="I1217" s="28"/>
      <c r="M1217" s="23"/>
      <c r="P1217" s="23"/>
    </row>
    <row r="1218" spans="1:16" s="36" customFormat="1" ht="27.75" customHeight="1" x14ac:dyDescent="0.2">
      <c r="A1218" s="34" t="s">
        <v>1762</v>
      </c>
      <c r="B1218" s="33" t="s">
        <v>1761</v>
      </c>
      <c r="C1218" s="32"/>
      <c r="D1218" s="32">
        <v>1212.0999999999999</v>
      </c>
      <c r="E1218" s="32">
        <v>0</v>
      </c>
      <c r="F1218" s="32">
        <v>0</v>
      </c>
      <c r="G1218" s="28"/>
      <c r="H1218" s="23"/>
      <c r="I1218" s="28"/>
      <c r="M1218" s="23"/>
      <c r="P1218" s="23"/>
    </row>
    <row r="1219" spans="1:16" s="36" customFormat="1" ht="27.75" customHeight="1" x14ac:dyDescent="0.2">
      <c r="A1219" s="34" t="s">
        <v>1760</v>
      </c>
      <c r="B1219" s="33" t="s">
        <v>1759</v>
      </c>
      <c r="C1219" s="32"/>
      <c r="D1219" s="32">
        <v>13995.5</v>
      </c>
      <c r="E1219" s="32">
        <v>0</v>
      </c>
      <c r="F1219" s="32">
        <v>0</v>
      </c>
      <c r="G1219" s="28"/>
      <c r="H1219" s="23"/>
      <c r="I1219" s="28"/>
      <c r="M1219" s="23"/>
      <c r="P1219" s="23"/>
    </row>
    <row r="1220" spans="1:16" s="36" customFormat="1" ht="27.75" customHeight="1" x14ac:dyDescent="0.2">
      <c r="A1220" s="34" t="s">
        <v>1758</v>
      </c>
      <c r="B1220" s="33" t="s">
        <v>1757</v>
      </c>
      <c r="C1220" s="32"/>
      <c r="D1220" s="32">
        <v>1464.6</v>
      </c>
      <c r="E1220" s="32">
        <v>0</v>
      </c>
      <c r="F1220" s="32">
        <v>0</v>
      </c>
      <c r="G1220" s="28"/>
      <c r="H1220" s="23"/>
      <c r="I1220" s="28"/>
      <c r="M1220" s="23"/>
      <c r="P1220" s="23"/>
    </row>
    <row r="1221" spans="1:16" s="36" customFormat="1" ht="27.75" customHeight="1" x14ac:dyDescent="0.2">
      <c r="A1221" s="34" t="s">
        <v>1756</v>
      </c>
      <c r="B1221" s="33" t="s">
        <v>1755</v>
      </c>
      <c r="C1221" s="32"/>
      <c r="D1221" s="32">
        <v>5892.4</v>
      </c>
      <c r="E1221" s="32">
        <v>0</v>
      </c>
      <c r="F1221" s="32">
        <v>0</v>
      </c>
      <c r="G1221" s="28"/>
      <c r="H1221" s="23"/>
      <c r="I1221" s="28"/>
      <c r="M1221" s="23"/>
      <c r="P1221" s="23"/>
    </row>
    <row r="1222" spans="1:16" ht="27.75" customHeight="1" x14ac:dyDescent="0.2">
      <c r="A1222" s="34" t="s">
        <v>1754</v>
      </c>
      <c r="B1222" s="33" t="s">
        <v>1753</v>
      </c>
      <c r="C1222" s="32"/>
      <c r="D1222" s="32">
        <v>11182.7</v>
      </c>
      <c r="E1222" s="32">
        <v>0</v>
      </c>
      <c r="F1222" s="32">
        <v>0</v>
      </c>
      <c r="G1222" s="28"/>
      <c r="I1222" s="28"/>
    </row>
    <row r="1223" spans="1:16" ht="27.75" customHeight="1" x14ac:dyDescent="0.2">
      <c r="A1223" s="34" t="s">
        <v>1752</v>
      </c>
      <c r="B1223" s="33" t="s">
        <v>1751</v>
      </c>
      <c r="C1223" s="32"/>
      <c r="D1223" s="32">
        <v>10220.6</v>
      </c>
      <c r="E1223" s="32">
        <v>0</v>
      </c>
      <c r="F1223" s="32">
        <v>0</v>
      </c>
      <c r="G1223" s="28"/>
      <c r="I1223" s="28"/>
    </row>
    <row r="1224" spans="1:16" ht="27.75" customHeight="1" x14ac:dyDescent="0.2">
      <c r="A1224" s="34" t="s">
        <v>1750</v>
      </c>
      <c r="B1224" s="33" t="s">
        <v>1749</v>
      </c>
      <c r="C1224" s="32"/>
      <c r="D1224" s="32">
        <v>3273.2</v>
      </c>
      <c r="E1224" s="32">
        <v>0</v>
      </c>
      <c r="F1224" s="32">
        <v>0</v>
      </c>
      <c r="G1224" s="28"/>
      <c r="I1224" s="28"/>
    </row>
    <row r="1225" spans="1:16" ht="27.75" customHeight="1" x14ac:dyDescent="0.2">
      <c r="A1225" s="34" t="s">
        <v>1748</v>
      </c>
      <c r="B1225" s="33" t="s">
        <v>1747</v>
      </c>
      <c r="C1225" s="32"/>
      <c r="D1225" s="32">
        <v>14838.3</v>
      </c>
      <c r="E1225" s="32">
        <v>0</v>
      </c>
      <c r="F1225" s="32">
        <v>0</v>
      </c>
      <c r="G1225" s="28"/>
      <c r="I1225" s="28"/>
    </row>
    <row r="1226" spans="1:16" ht="27.75" customHeight="1" x14ac:dyDescent="0.2">
      <c r="A1226" s="34" t="s">
        <v>1746</v>
      </c>
      <c r="B1226" s="33" t="s">
        <v>1745</v>
      </c>
      <c r="C1226" s="32"/>
      <c r="D1226" s="32">
        <v>5801.2</v>
      </c>
      <c r="E1226" s="32">
        <v>0</v>
      </c>
      <c r="F1226" s="32">
        <v>0</v>
      </c>
      <c r="G1226" s="28"/>
      <c r="I1226" s="28"/>
    </row>
    <row r="1227" spans="1:16" ht="27.75" customHeight="1" x14ac:dyDescent="0.2">
      <c r="A1227" s="34" t="s">
        <v>1744</v>
      </c>
      <c r="B1227" s="33" t="s">
        <v>1743</v>
      </c>
      <c r="C1227" s="32"/>
      <c r="D1227" s="32">
        <v>12437.5</v>
      </c>
      <c r="E1227" s="32">
        <v>0</v>
      </c>
      <c r="F1227" s="32">
        <v>0</v>
      </c>
      <c r="G1227" s="28"/>
      <c r="I1227" s="28"/>
    </row>
    <row r="1228" spans="1:16" ht="27.75" customHeight="1" x14ac:dyDescent="0.2">
      <c r="A1228" s="34" t="s">
        <v>1742</v>
      </c>
      <c r="B1228" s="33" t="s">
        <v>1741</v>
      </c>
      <c r="C1228" s="32"/>
      <c r="D1228" s="32">
        <v>5334.1</v>
      </c>
      <c r="E1228" s="32">
        <v>0</v>
      </c>
      <c r="F1228" s="32">
        <v>0</v>
      </c>
      <c r="G1228" s="28"/>
      <c r="I1228" s="28"/>
    </row>
    <row r="1229" spans="1:16" ht="27.75" customHeight="1" x14ac:dyDescent="0.2">
      <c r="A1229" s="34" t="s">
        <v>1740</v>
      </c>
      <c r="B1229" s="33" t="s">
        <v>1739</v>
      </c>
      <c r="C1229" s="32"/>
      <c r="D1229" s="32">
        <v>7282.5</v>
      </c>
      <c r="E1229" s="32">
        <v>0</v>
      </c>
      <c r="F1229" s="32">
        <v>0</v>
      </c>
      <c r="G1229" s="28"/>
      <c r="I1229" s="28"/>
    </row>
    <row r="1230" spans="1:16" ht="27.75" customHeight="1" x14ac:dyDescent="0.2">
      <c r="A1230" s="34" t="s">
        <v>1738</v>
      </c>
      <c r="B1230" s="33" t="s">
        <v>1737</v>
      </c>
      <c r="C1230" s="32"/>
      <c r="D1230" s="32">
        <v>10175.200000000001</v>
      </c>
      <c r="E1230" s="32">
        <v>0</v>
      </c>
      <c r="F1230" s="32">
        <v>0</v>
      </c>
      <c r="G1230" s="28"/>
      <c r="I1230" s="28"/>
    </row>
    <row r="1231" spans="1:16" ht="27.75" customHeight="1" x14ac:dyDescent="0.2">
      <c r="A1231" s="34" t="s">
        <v>1736</v>
      </c>
      <c r="B1231" s="33" t="s">
        <v>1735</v>
      </c>
      <c r="C1231" s="32"/>
      <c r="D1231" s="32">
        <v>6765.7</v>
      </c>
      <c r="E1231" s="32">
        <v>0</v>
      </c>
      <c r="F1231" s="32">
        <v>0</v>
      </c>
      <c r="G1231" s="28"/>
      <c r="I1231" s="28"/>
    </row>
    <row r="1232" spans="1:16" ht="27.75" customHeight="1" x14ac:dyDescent="0.2">
      <c r="A1232" s="34" t="s">
        <v>1734</v>
      </c>
      <c r="B1232" s="33" t="s">
        <v>1733</v>
      </c>
      <c r="C1232" s="32"/>
      <c r="D1232" s="32">
        <v>0</v>
      </c>
      <c r="E1232" s="32">
        <v>0</v>
      </c>
      <c r="F1232" s="32">
        <v>18681.5</v>
      </c>
      <c r="G1232" s="28"/>
      <c r="I1232" s="28"/>
    </row>
    <row r="1233" spans="1:16" ht="27.75" customHeight="1" x14ac:dyDescent="0.2">
      <c r="A1233" s="34" t="s">
        <v>1732</v>
      </c>
      <c r="B1233" s="33" t="s">
        <v>1731</v>
      </c>
      <c r="C1233" s="32"/>
      <c r="D1233" s="32">
        <v>15287.9</v>
      </c>
      <c r="E1233" s="32">
        <v>0</v>
      </c>
      <c r="F1233" s="32">
        <v>0</v>
      </c>
      <c r="G1233" s="28"/>
      <c r="I1233" s="28"/>
    </row>
    <row r="1234" spans="1:16" ht="27.75" customHeight="1" x14ac:dyDescent="0.2">
      <c r="A1234" s="34" t="s">
        <v>1730</v>
      </c>
      <c r="B1234" s="33" t="s">
        <v>1729</v>
      </c>
      <c r="C1234" s="32"/>
      <c r="D1234" s="32">
        <v>4079.8</v>
      </c>
      <c r="E1234" s="32">
        <v>0</v>
      </c>
      <c r="F1234" s="32">
        <v>0</v>
      </c>
      <c r="G1234" s="28"/>
      <c r="I1234" s="28"/>
    </row>
    <row r="1235" spans="1:16" ht="27.75" customHeight="1" x14ac:dyDescent="0.2">
      <c r="A1235" s="34" t="s">
        <v>1728</v>
      </c>
      <c r="B1235" s="33" t="s">
        <v>1727</v>
      </c>
      <c r="C1235" s="32"/>
      <c r="D1235" s="32">
        <v>6091.5</v>
      </c>
      <c r="E1235" s="32">
        <v>0</v>
      </c>
      <c r="F1235" s="32">
        <v>0</v>
      </c>
      <c r="G1235" s="28"/>
      <c r="I1235" s="28"/>
    </row>
    <row r="1236" spans="1:16" ht="27.75" customHeight="1" x14ac:dyDescent="0.2">
      <c r="A1236" s="34" t="s">
        <v>1726</v>
      </c>
      <c r="B1236" s="33" t="s">
        <v>1725</v>
      </c>
      <c r="C1236" s="32"/>
      <c r="D1236" s="32">
        <v>2124.8000000000002</v>
      </c>
      <c r="E1236" s="32">
        <v>0</v>
      </c>
      <c r="F1236" s="32">
        <v>0</v>
      </c>
      <c r="G1236" s="28"/>
      <c r="I1236" s="28"/>
    </row>
    <row r="1237" spans="1:16" s="37" customFormat="1" ht="27.75" customHeight="1" x14ac:dyDescent="0.2">
      <c r="A1237" s="34" t="s">
        <v>1724</v>
      </c>
      <c r="B1237" s="33" t="s">
        <v>1723</v>
      </c>
      <c r="C1237" s="32"/>
      <c r="D1237" s="32">
        <v>0</v>
      </c>
      <c r="E1237" s="32">
        <v>0</v>
      </c>
      <c r="F1237" s="32">
        <v>3854.7</v>
      </c>
      <c r="G1237" s="28"/>
      <c r="H1237" s="23"/>
      <c r="I1237" s="28"/>
      <c r="M1237" s="23"/>
      <c r="P1237" s="23"/>
    </row>
    <row r="1238" spans="1:16" ht="27.75" customHeight="1" x14ac:dyDescent="0.2">
      <c r="A1238" s="34" t="s">
        <v>1722</v>
      </c>
      <c r="B1238" s="33" t="s">
        <v>1721</v>
      </c>
      <c r="C1238" s="32"/>
      <c r="D1238" s="32">
        <v>33357.9</v>
      </c>
      <c r="E1238" s="32">
        <v>0</v>
      </c>
      <c r="F1238" s="32">
        <v>0</v>
      </c>
      <c r="G1238" s="28"/>
      <c r="I1238" s="28"/>
    </row>
    <row r="1239" spans="1:16" ht="27.75" customHeight="1" x14ac:dyDescent="0.2">
      <c r="A1239" s="34" t="s">
        <v>1720</v>
      </c>
      <c r="B1239" s="33" t="s">
        <v>1719</v>
      </c>
      <c r="C1239" s="32"/>
      <c r="D1239" s="32">
        <v>2251.8000000000002</v>
      </c>
      <c r="E1239" s="32">
        <v>0</v>
      </c>
      <c r="F1239" s="32">
        <v>0</v>
      </c>
      <c r="G1239" s="28"/>
      <c r="I1239" s="28"/>
    </row>
    <row r="1240" spans="1:16" ht="27.75" customHeight="1" x14ac:dyDescent="0.2">
      <c r="A1240" s="34" t="s">
        <v>1718</v>
      </c>
      <c r="B1240" s="33" t="s">
        <v>1717</v>
      </c>
      <c r="C1240" s="32"/>
      <c r="D1240" s="32">
        <v>17310.400000000001</v>
      </c>
      <c r="E1240" s="32">
        <v>0</v>
      </c>
      <c r="F1240" s="32">
        <v>0</v>
      </c>
      <c r="G1240" s="28"/>
      <c r="I1240" s="28"/>
    </row>
    <row r="1241" spans="1:16" ht="27.75" customHeight="1" x14ac:dyDescent="0.2">
      <c r="A1241" s="34" t="s">
        <v>1716</v>
      </c>
      <c r="B1241" s="33" t="s">
        <v>1715</v>
      </c>
      <c r="C1241" s="32"/>
      <c r="D1241" s="32">
        <v>586.6</v>
      </c>
      <c r="E1241" s="32">
        <v>0</v>
      </c>
      <c r="F1241" s="32">
        <v>0</v>
      </c>
      <c r="G1241" s="28"/>
      <c r="I1241" s="28"/>
    </row>
    <row r="1242" spans="1:16" ht="27.75" customHeight="1" x14ac:dyDescent="0.2">
      <c r="A1242" s="34" t="s">
        <v>1714</v>
      </c>
      <c r="B1242" s="33" t="s">
        <v>1713</v>
      </c>
      <c r="C1242" s="32"/>
      <c r="D1242" s="32">
        <v>2662.9</v>
      </c>
      <c r="E1242" s="32">
        <v>0</v>
      </c>
      <c r="F1242" s="32">
        <v>0</v>
      </c>
      <c r="G1242" s="28"/>
      <c r="I1242" s="28"/>
    </row>
    <row r="1243" spans="1:16" ht="27.75" customHeight="1" x14ac:dyDescent="0.2">
      <c r="A1243" s="34" t="s">
        <v>1712</v>
      </c>
      <c r="B1243" s="33" t="s">
        <v>1711</v>
      </c>
      <c r="C1243" s="32"/>
      <c r="D1243" s="32">
        <v>54840.2</v>
      </c>
      <c r="E1243" s="32">
        <v>0</v>
      </c>
      <c r="F1243" s="32">
        <v>0</v>
      </c>
      <c r="G1243" s="28"/>
      <c r="I1243" s="28"/>
    </row>
    <row r="1244" spans="1:16" ht="27.75" customHeight="1" x14ac:dyDescent="0.2">
      <c r="A1244" s="34" t="s">
        <v>1710</v>
      </c>
      <c r="B1244" s="33" t="s">
        <v>1709</v>
      </c>
      <c r="C1244" s="32"/>
      <c r="D1244" s="32">
        <v>20566.400000000001</v>
      </c>
      <c r="E1244" s="32">
        <v>0</v>
      </c>
      <c r="F1244" s="32">
        <v>0</v>
      </c>
      <c r="G1244" s="28"/>
      <c r="I1244" s="28"/>
    </row>
    <row r="1245" spans="1:16" ht="27.75" customHeight="1" x14ac:dyDescent="0.2">
      <c r="A1245" s="34" t="s">
        <v>1708</v>
      </c>
      <c r="B1245" s="33" t="s">
        <v>1707</v>
      </c>
      <c r="C1245" s="32"/>
      <c r="D1245" s="32">
        <v>138.4</v>
      </c>
      <c r="E1245" s="32">
        <v>0</v>
      </c>
      <c r="F1245" s="32">
        <v>0</v>
      </c>
      <c r="G1245" s="28"/>
      <c r="I1245" s="28"/>
    </row>
    <row r="1246" spans="1:16" ht="27.75" customHeight="1" x14ac:dyDescent="0.2">
      <c r="A1246" s="34" t="s">
        <v>1706</v>
      </c>
      <c r="B1246" s="33" t="s">
        <v>1705</v>
      </c>
      <c r="C1246" s="32"/>
      <c r="D1246" s="32">
        <v>5560.7</v>
      </c>
      <c r="E1246" s="32">
        <v>0</v>
      </c>
      <c r="F1246" s="32">
        <v>0</v>
      </c>
      <c r="G1246" s="28"/>
      <c r="I1246" s="28"/>
    </row>
    <row r="1247" spans="1:16" ht="27.75" customHeight="1" x14ac:dyDescent="0.2">
      <c r="A1247" s="34" t="s">
        <v>1704</v>
      </c>
      <c r="B1247" s="33" t="s">
        <v>1703</v>
      </c>
      <c r="C1247" s="32"/>
      <c r="D1247" s="32">
        <v>447.1</v>
      </c>
      <c r="E1247" s="32">
        <v>0</v>
      </c>
      <c r="F1247" s="32">
        <v>0</v>
      </c>
      <c r="G1247" s="28"/>
      <c r="I1247" s="28"/>
    </row>
    <row r="1248" spans="1:16" ht="27.75" customHeight="1" x14ac:dyDescent="0.2">
      <c r="A1248" s="34" t="s">
        <v>1702</v>
      </c>
      <c r="B1248" s="33" t="s">
        <v>1701</v>
      </c>
      <c r="C1248" s="32"/>
      <c r="D1248" s="32">
        <v>7793.7</v>
      </c>
      <c r="E1248" s="32">
        <v>0</v>
      </c>
      <c r="F1248" s="32">
        <v>0</v>
      </c>
      <c r="G1248" s="28"/>
      <c r="I1248" s="28"/>
    </row>
    <row r="1249" spans="1:16" ht="27.75" customHeight="1" x14ac:dyDescent="0.2">
      <c r="A1249" s="34" t="s">
        <v>1700</v>
      </c>
      <c r="B1249" s="33" t="s">
        <v>1699</v>
      </c>
      <c r="C1249" s="32"/>
      <c r="D1249" s="32">
        <v>0</v>
      </c>
      <c r="E1249" s="32">
        <v>0</v>
      </c>
      <c r="F1249" s="32">
        <v>277243.3</v>
      </c>
      <c r="G1249" s="28"/>
      <c r="I1249" s="28"/>
    </row>
    <row r="1250" spans="1:16" ht="27.75" customHeight="1" x14ac:dyDescent="0.2">
      <c r="A1250" s="34" t="s">
        <v>1698</v>
      </c>
      <c r="B1250" s="33" t="s">
        <v>1697</v>
      </c>
      <c r="C1250" s="32"/>
      <c r="D1250" s="32">
        <v>16602.7</v>
      </c>
      <c r="E1250" s="32">
        <v>0</v>
      </c>
      <c r="F1250" s="32">
        <v>0</v>
      </c>
      <c r="G1250" s="28"/>
      <c r="I1250" s="28"/>
    </row>
    <row r="1251" spans="1:16" ht="27.75" customHeight="1" x14ac:dyDescent="0.2">
      <c r="A1251" s="34" t="s">
        <v>1696</v>
      </c>
      <c r="B1251" s="33" t="s">
        <v>1695</v>
      </c>
      <c r="C1251" s="32"/>
      <c r="D1251" s="32">
        <v>277613.69999999995</v>
      </c>
      <c r="E1251" s="32">
        <v>0</v>
      </c>
      <c r="F1251" s="32">
        <v>0</v>
      </c>
      <c r="G1251" s="28"/>
      <c r="I1251" s="28"/>
    </row>
    <row r="1252" spans="1:16" ht="27.75" customHeight="1" x14ac:dyDescent="0.2">
      <c r="A1252" s="34" t="s">
        <v>1694</v>
      </c>
      <c r="B1252" s="33" t="s">
        <v>1693</v>
      </c>
      <c r="C1252" s="32"/>
      <c r="D1252" s="32">
        <v>9140</v>
      </c>
      <c r="E1252" s="32">
        <v>356.5</v>
      </c>
      <c r="F1252" s="32">
        <v>0</v>
      </c>
      <c r="G1252" s="28"/>
      <c r="I1252" s="28"/>
    </row>
    <row r="1253" spans="1:16" ht="27.75" customHeight="1" x14ac:dyDescent="0.2">
      <c r="A1253" s="34" t="s">
        <v>1692</v>
      </c>
      <c r="B1253" s="33" t="s">
        <v>1691</v>
      </c>
      <c r="C1253" s="32"/>
      <c r="D1253" s="32">
        <v>28465.599999999999</v>
      </c>
      <c r="E1253" s="32">
        <v>0</v>
      </c>
      <c r="F1253" s="32">
        <v>0</v>
      </c>
      <c r="G1253" s="28"/>
      <c r="I1253" s="28"/>
    </row>
    <row r="1254" spans="1:16" ht="27.75" customHeight="1" x14ac:dyDescent="0.2">
      <c r="A1254" s="34" t="s">
        <v>1690</v>
      </c>
      <c r="B1254" s="33" t="s">
        <v>1689</v>
      </c>
      <c r="C1254" s="32"/>
      <c r="D1254" s="32">
        <v>15421</v>
      </c>
      <c r="E1254" s="32">
        <v>0</v>
      </c>
      <c r="F1254" s="32">
        <v>0</v>
      </c>
      <c r="G1254" s="28"/>
      <c r="I1254" s="28"/>
    </row>
    <row r="1255" spans="1:16" ht="27.75" customHeight="1" x14ac:dyDescent="0.2">
      <c r="A1255" s="34" t="s">
        <v>1688</v>
      </c>
      <c r="B1255" s="33" t="s">
        <v>1687</v>
      </c>
      <c r="C1255" s="32"/>
      <c r="D1255" s="32">
        <v>9393.2000000000007</v>
      </c>
      <c r="E1255" s="32">
        <v>0</v>
      </c>
      <c r="F1255" s="32">
        <v>0</v>
      </c>
      <c r="G1255" s="28"/>
      <c r="I1255" s="28"/>
    </row>
    <row r="1256" spans="1:16" ht="27.75" customHeight="1" x14ac:dyDescent="0.2">
      <c r="A1256" s="34" t="s">
        <v>1686</v>
      </c>
      <c r="B1256" s="33" t="s">
        <v>1685</v>
      </c>
      <c r="C1256" s="32"/>
      <c r="D1256" s="32">
        <v>32597.1</v>
      </c>
      <c r="E1256" s="32">
        <v>0</v>
      </c>
      <c r="F1256" s="32">
        <v>0</v>
      </c>
      <c r="G1256" s="28"/>
      <c r="I1256" s="28"/>
    </row>
    <row r="1257" spans="1:16" ht="27.75" customHeight="1" x14ac:dyDescent="0.2">
      <c r="A1257" s="34" t="s">
        <v>1684</v>
      </c>
      <c r="B1257" s="33" t="s">
        <v>1683</v>
      </c>
      <c r="C1257" s="32"/>
      <c r="D1257" s="32">
        <v>20120.5</v>
      </c>
      <c r="E1257" s="32">
        <v>0</v>
      </c>
      <c r="F1257" s="32">
        <v>0</v>
      </c>
      <c r="G1257" s="28"/>
      <c r="I1257" s="28"/>
    </row>
    <row r="1258" spans="1:16" ht="27.75" customHeight="1" x14ac:dyDescent="0.2">
      <c r="A1258" s="34" t="s">
        <v>1682</v>
      </c>
      <c r="B1258" s="33" t="s">
        <v>1681</v>
      </c>
      <c r="C1258" s="32"/>
      <c r="D1258" s="32">
        <v>23854.400000000001</v>
      </c>
      <c r="E1258" s="32">
        <v>0</v>
      </c>
      <c r="F1258" s="32">
        <v>0</v>
      </c>
      <c r="G1258" s="28"/>
      <c r="I1258" s="28"/>
    </row>
    <row r="1259" spans="1:16" ht="27.75" customHeight="1" x14ac:dyDescent="0.2">
      <c r="A1259" s="34" t="s">
        <v>1680</v>
      </c>
      <c r="B1259" s="33" t="s">
        <v>1679</v>
      </c>
      <c r="C1259" s="32"/>
      <c r="D1259" s="32">
        <v>16561.7</v>
      </c>
      <c r="E1259" s="32">
        <v>0</v>
      </c>
      <c r="F1259" s="32">
        <v>0</v>
      </c>
      <c r="G1259" s="28"/>
      <c r="I1259" s="28"/>
    </row>
    <row r="1260" spans="1:16" s="36" customFormat="1" ht="27.75" customHeight="1" x14ac:dyDescent="0.2">
      <c r="A1260" s="34" t="s">
        <v>1678</v>
      </c>
      <c r="B1260" s="33" t="s">
        <v>1677</v>
      </c>
      <c r="C1260" s="32"/>
      <c r="D1260" s="32">
        <v>44092.7</v>
      </c>
      <c r="E1260" s="32">
        <v>0</v>
      </c>
      <c r="F1260" s="32">
        <v>0</v>
      </c>
      <c r="G1260" s="28"/>
      <c r="H1260" s="23"/>
      <c r="I1260" s="28"/>
      <c r="M1260" s="23"/>
      <c r="P1260" s="23"/>
    </row>
    <row r="1261" spans="1:16" ht="27.75" customHeight="1" x14ac:dyDescent="0.2">
      <c r="A1261" s="34" t="s">
        <v>1676</v>
      </c>
      <c r="B1261" s="33" t="s">
        <v>1675</v>
      </c>
      <c r="C1261" s="32"/>
      <c r="D1261" s="32">
        <v>11810.9</v>
      </c>
      <c r="E1261" s="32">
        <v>0</v>
      </c>
      <c r="F1261" s="32">
        <v>0</v>
      </c>
      <c r="G1261" s="28"/>
      <c r="I1261" s="28"/>
    </row>
    <row r="1262" spans="1:16" s="37" customFormat="1" ht="27.75" customHeight="1" x14ac:dyDescent="0.2">
      <c r="A1262" s="34" t="s">
        <v>1674</v>
      </c>
      <c r="B1262" s="33" t="s">
        <v>1673</v>
      </c>
      <c r="C1262" s="32"/>
      <c r="D1262" s="32">
        <v>23236.5</v>
      </c>
      <c r="E1262" s="32">
        <v>0</v>
      </c>
      <c r="F1262" s="32">
        <v>0</v>
      </c>
      <c r="G1262" s="28"/>
      <c r="H1262" s="23"/>
      <c r="I1262" s="28"/>
      <c r="M1262" s="23"/>
      <c r="P1262" s="23"/>
    </row>
    <row r="1263" spans="1:16" s="37" customFormat="1" ht="27.75" customHeight="1" x14ac:dyDescent="0.2">
      <c r="A1263" s="34" t="s">
        <v>1672</v>
      </c>
      <c r="B1263" s="33" t="s">
        <v>1671</v>
      </c>
      <c r="C1263" s="32"/>
      <c r="D1263" s="32">
        <v>15278.5</v>
      </c>
      <c r="E1263" s="32">
        <v>0</v>
      </c>
      <c r="F1263" s="32">
        <v>0</v>
      </c>
      <c r="G1263" s="28"/>
      <c r="H1263" s="23"/>
      <c r="I1263" s="28"/>
      <c r="M1263" s="23"/>
      <c r="P1263" s="23"/>
    </row>
    <row r="1264" spans="1:16" s="37" customFormat="1" ht="27.75" customHeight="1" x14ac:dyDescent="0.2">
      <c r="A1264" s="34" t="s">
        <v>1670</v>
      </c>
      <c r="B1264" s="33" t="s">
        <v>1669</v>
      </c>
      <c r="C1264" s="32"/>
      <c r="D1264" s="32">
        <v>72381.2</v>
      </c>
      <c r="E1264" s="32">
        <v>0</v>
      </c>
      <c r="F1264" s="32">
        <v>0</v>
      </c>
      <c r="G1264" s="28"/>
      <c r="H1264" s="23"/>
      <c r="I1264" s="28"/>
      <c r="M1264" s="23"/>
      <c r="P1264" s="23"/>
    </row>
    <row r="1265" spans="1:16" s="37" customFormat="1" ht="27.75" customHeight="1" x14ac:dyDescent="0.2">
      <c r="A1265" s="34" t="s">
        <v>1668</v>
      </c>
      <c r="B1265" s="33" t="s">
        <v>1667</v>
      </c>
      <c r="C1265" s="32"/>
      <c r="D1265" s="32">
        <v>23627.200000000001</v>
      </c>
      <c r="E1265" s="32">
        <v>0</v>
      </c>
      <c r="F1265" s="32">
        <v>0</v>
      </c>
      <c r="G1265" s="28"/>
      <c r="H1265" s="23"/>
      <c r="I1265" s="28"/>
      <c r="M1265" s="23"/>
      <c r="P1265" s="23"/>
    </row>
    <row r="1266" spans="1:16" ht="27.75" customHeight="1" x14ac:dyDescent="0.2">
      <c r="A1266" s="34" t="s">
        <v>1666</v>
      </c>
      <c r="B1266" s="33" t="s">
        <v>1665</v>
      </c>
      <c r="C1266" s="32"/>
      <c r="D1266" s="32">
        <v>13181.4</v>
      </c>
      <c r="E1266" s="32">
        <v>0</v>
      </c>
      <c r="F1266" s="32">
        <v>0</v>
      </c>
      <c r="G1266" s="28"/>
      <c r="I1266" s="28"/>
    </row>
    <row r="1267" spans="1:16" ht="27.75" customHeight="1" x14ac:dyDescent="0.2">
      <c r="A1267" s="34" t="s">
        <v>1664</v>
      </c>
      <c r="B1267" s="33" t="s">
        <v>1663</v>
      </c>
      <c r="C1267" s="32"/>
      <c r="D1267" s="32">
        <v>34079.4</v>
      </c>
      <c r="E1267" s="32">
        <v>0</v>
      </c>
      <c r="F1267" s="32">
        <v>0</v>
      </c>
      <c r="G1267" s="28"/>
      <c r="I1267" s="28"/>
    </row>
    <row r="1268" spans="1:16" ht="27.75" customHeight="1" x14ac:dyDescent="0.2">
      <c r="A1268" s="34" t="s">
        <v>1662</v>
      </c>
      <c r="B1268" s="33" t="s">
        <v>1661</v>
      </c>
      <c r="C1268" s="32"/>
      <c r="D1268" s="32">
        <v>9702.6</v>
      </c>
      <c r="E1268" s="32">
        <v>0</v>
      </c>
      <c r="F1268" s="32">
        <v>0</v>
      </c>
      <c r="G1268" s="28"/>
      <c r="I1268" s="28"/>
    </row>
    <row r="1269" spans="1:16" ht="27.75" customHeight="1" x14ac:dyDescent="0.2">
      <c r="A1269" s="34" t="s">
        <v>1660</v>
      </c>
      <c r="B1269" s="33" t="s">
        <v>1659</v>
      </c>
      <c r="C1269" s="32"/>
      <c r="D1269" s="32">
        <v>7552.5</v>
      </c>
      <c r="E1269" s="32">
        <v>0</v>
      </c>
      <c r="F1269" s="32">
        <v>0</v>
      </c>
      <c r="G1269" s="28"/>
      <c r="I1269" s="28"/>
    </row>
    <row r="1270" spans="1:16" ht="27.75" customHeight="1" x14ac:dyDescent="0.2">
      <c r="A1270" s="34" t="s">
        <v>1658</v>
      </c>
      <c r="B1270" s="33" t="s">
        <v>1657</v>
      </c>
      <c r="C1270" s="32"/>
      <c r="D1270" s="32">
        <v>28654.6</v>
      </c>
      <c r="E1270" s="32">
        <v>0</v>
      </c>
      <c r="F1270" s="32">
        <v>0</v>
      </c>
      <c r="G1270" s="28"/>
      <c r="I1270" s="28"/>
    </row>
    <row r="1271" spans="1:16" ht="27.75" customHeight="1" x14ac:dyDescent="0.2">
      <c r="A1271" s="34" t="s">
        <v>1656</v>
      </c>
      <c r="B1271" s="33" t="s">
        <v>1655</v>
      </c>
      <c r="C1271" s="32"/>
      <c r="D1271" s="32">
        <v>24962.5</v>
      </c>
      <c r="E1271" s="32">
        <v>0</v>
      </c>
      <c r="F1271" s="32">
        <v>0</v>
      </c>
      <c r="G1271" s="28"/>
      <c r="I1271" s="28"/>
    </row>
    <row r="1272" spans="1:16" ht="27.75" customHeight="1" x14ac:dyDescent="0.2">
      <c r="A1272" s="34" t="s">
        <v>1654</v>
      </c>
      <c r="B1272" s="33" t="s">
        <v>1653</v>
      </c>
      <c r="C1272" s="32"/>
      <c r="D1272" s="32">
        <v>22431.9</v>
      </c>
      <c r="E1272" s="32">
        <v>0</v>
      </c>
      <c r="F1272" s="32">
        <v>0</v>
      </c>
      <c r="G1272" s="28"/>
      <c r="I1272" s="28"/>
    </row>
    <row r="1273" spans="1:16" ht="27.75" customHeight="1" x14ac:dyDescent="0.2">
      <c r="A1273" s="34" t="s">
        <v>1652</v>
      </c>
      <c r="B1273" s="33" t="s">
        <v>1651</v>
      </c>
      <c r="C1273" s="32"/>
      <c r="D1273" s="32">
        <v>12057.4</v>
      </c>
      <c r="E1273" s="32">
        <v>0</v>
      </c>
      <c r="F1273" s="32">
        <v>0</v>
      </c>
      <c r="G1273" s="28"/>
      <c r="I1273" s="28"/>
    </row>
    <row r="1274" spans="1:16" ht="27.75" customHeight="1" x14ac:dyDescent="0.2">
      <c r="A1274" s="34" t="s">
        <v>1650</v>
      </c>
      <c r="B1274" s="33" t="s">
        <v>1649</v>
      </c>
      <c r="C1274" s="32"/>
      <c r="D1274" s="32">
        <v>9960.6</v>
      </c>
      <c r="E1274" s="32">
        <v>24795.599999999999</v>
      </c>
      <c r="F1274" s="32">
        <v>0</v>
      </c>
      <c r="G1274" s="28"/>
      <c r="I1274" s="28"/>
    </row>
    <row r="1275" spans="1:16" ht="27.75" customHeight="1" x14ac:dyDescent="0.2">
      <c r="A1275" s="34" t="s">
        <v>1648</v>
      </c>
      <c r="B1275" s="33" t="s">
        <v>1647</v>
      </c>
      <c r="C1275" s="32"/>
      <c r="D1275" s="32">
        <v>17097.900000000001</v>
      </c>
      <c r="E1275" s="32">
        <v>0</v>
      </c>
      <c r="F1275" s="32">
        <v>0</v>
      </c>
      <c r="G1275" s="28"/>
      <c r="I1275" s="28"/>
    </row>
    <row r="1276" spans="1:16" ht="27.75" customHeight="1" x14ac:dyDescent="0.2">
      <c r="A1276" s="34" t="s">
        <v>1646</v>
      </c>
      <c r="B1276" s="33" t="s">
        <v>1645</v>
      </c>
      <c r="C1276" s="32"/>
      <c r="D1276" s="32">
        <v>10052.200000000001</v>
      </c>
      <c r="E1276" s="32">
        <v>0</v>
      </c>
      <c r="F1276" s="32">
        <v>0</v>
      </c>
      <c r="G1276" s="28"/>
      <c r="I1276" s="28"/>
    </row>
    <row r="1277" spans="1:16" ht="27.75" customHeight="1" x14ac:dyDescent="0.2">
      <c r="A1277" s="34" t="s">
        <v>1644</v>
      </c>
      <c r="B1277" s="33" t="s">
        <v>1643</v>
      </c>
      <c r="C1277" s="32"/>
      <c r="D1277" s="32">
        <v>45019.3</v>
      </c>
      <c r="E1277" s="32">
        <v>0</v>
      </c>
      <c r="F1277" s="32">
        <v>0</v>
      </c>
      <c r="G1277" s="28"/>
      <c r="I1277" s="28"/>
    </row>
    <row r="1278" spans="1:16" ht="27.75" customHeight="1" x14ac:dyDescent="0.2">
      <c r="A1278" s="34" t="s">
        <v>1642</v>
      </c>
      <c r="B1278" s="33" t="s">
        <v>1641</v>
      </c>
      <c r="C1278" s="32"/>
      <c r="D1278" s="32">
        <v>33845.699999999997</v>
      </c>
      <c r="E1278" s="32">
        <v>0</v>
      </c>
      <c r="F1278" s="32">
        <v>0</v>
      </c>
      <c r="G1278" s="28"/>
      <c r="I1278" s="28"/>
    </row>
    <row r="1279" spans="1:16" ht="27.75" customHeight="1" x14ac:dyDescent="0.2">
      <c r="A1279" s="34" t="s">
        <v>1640</v>
      </c>
      <c r="B1279" s="33" t="s">
        <v>1639</v>
      </c>
      <c r="C1279" s="32"/>
      <c r="D1279" s="32">
        <v>14877.5</v>
      </c>
      <c r="E1279" s="32">
        <v>0</v>
      </c>
      <c r="F1279" s="32">
        <v>0</v>
      </c>
      <c r="G1279" s="28"/>
      <c r="I1279" s="28"/>
    </row>
    <row r="1280" spans="1:16" ht="27.75" customHeight="1" x14ac:dyDescent="0.2">
      <c r="A1280" s="34" t="s">
        <v>1638</v>
      </c>
      <c r="B1280" s="33" t="s">
        <v>1637</v>
      </c>
      <c r="C1280" s="32"/>
      <c r="D1280" s="32">
        <v>9584.7000000000007</v>
      </c>
      <c r="E1280" s="32">
        <v>0</v>
      </c>
      <c r="F1280" s="32">
        <v>0</v>
      </c>
      <c r="G1280" s="28"/>
      <c r="I1280" s="28"/>
    </row>
    <row r="1281" spans="1:16" ht="27.75" customHeight="1" x14ac:dyDescent="0.2">
      <c r="A1281" s="34" t="s">
        <v>1636</v>
      </c>
      <c r="B1281" s="33" t="s">
        <v>1635</v>
      </c>
      <c r="C1281" s="32"/>
      <c r="D1281" s="32">
        <v>13414.4</v>
      </c>
      <c r="E1281" s="32">
        <v>0</v>
      </c>
      <c r="F1281" s="32">
        <v>0</v>
      </c>
      <c r="G1281" s="28"/>
      <c r="I1281" s="28"/>
    </row>
    <row r="1282" spans="1:16" ht="27.75" customHeight="1" x14ac:dyDescent="0.2">
      <c r="A1282" s="34" t="s">
        <v>1634</v>
      </c>
      <c r="B1282" s="33" t="s">
        <v>1633</v>
      </c>
      <c r="C1282" s="32"/>
      <c r="D1282" s="32">
        <v>14053.8</v>
      </c>
      <c r="E1282" s="32">
        <v>0</v>
      </c>
      <c r="F1282" s="32">
        <v>0</v>
      </c>
      <c r="G1282" s="28"/>
      <c r="I1282" s="28"/>
    </row>
    <row r="1283" spans="1:16" ht="27.75" customHeight="1" x14ac:dyDescent="0.2">
      <c r="A1283" s="34" t="s">
        <v>1632</v>
      </c>
      <c r="B1283" s="33" t="s">
        <v>1631</v>
      </c>
      <c r="C1283" s="32"/>
      <c r="D1283" s="32">
        <v>21220.9</v>
      </c>
      <c r="E1283" s="32">
        <v>0</v>
      </c>
      <c r="F1283" s="32">
        <v>0</v>
      </c>
      <c r="G1283" s="28"/>
      <c r="I1283" s="28"/>
    </row>
    <row r="1284" spans="1:16" s="36" customFormat="1" ht="27.75" customHeight="1" x14ac:dyDescent="0.2">
      <c r="A1284" s="34" t="s">
        <v>1630</v>
      </c>
      <c r="B1284" s="33" t="s">
        <v>1629</v>
      </c>
      <c r="C1284" s="32"/>
      <c r="D1284" s="32">
        <v>0</v>
      </c>
      <c r="E1284" s="32">
        <v>0</v>
      </c>
      <c r="F1284" s="32">
        <v>3713.5</v>
      </c>
      <c r="G1284" s="28"/>
      <c r="H1284" s="23"/>
      <c r="I1284" s="28"/>
      <c r="M1284" s="23"/>
      <c r="P1284" s="23"/>
    </row>
    <row r="1285" spans="1:16" ht="27.75" customHeight="1" x14ac:dyDescent="0.2">
      <c r="A1285" s="34" t="s">
        <v>1628</v>
      </c>
      <c r="B1285" s="33" t="s">
        <v>1627</v>
      </c>
      <c r="C1285" s="32"/>
      <c r="D1285" s="32">
        <v>32855.800000000003</v>
      </c>
      <c r="E1285" s="32">
        <v>0</v>
      </c>
      <c r="F1285" s="32">
        <v>0</v>
      </c>
      <c r="G1285" s="28"/>
      <c r="I1285" s="28"/>
    </row>
    <row r="1286" spans="1:16" ht="27.75" customHeight="1" x14ac:dyDescent="0.2">
      <c r="A1286" s="34" t="s">
        <v>1626</v>
      </c>
      <c r="B1286" s="33" t="s">
        <v>1625</v>
      </c>
      <c r="C1286" s="32"/>
      <c r="D1286" s="32">
        <v>10487.6</v>
      </c>
      <c r="E1286" s="32">
        <v>0</v>
      </c>
      <c r="F1286" s="32">
        <v>0</v>
      </c>
      <c r="G1286" s="28"/>
      <c r="I1286" s="28"/>
    </row>
    <row r="1287" spans="1:16" ht="27.75" customHeight="1" x14ac:dyDescent="0.2">
      <c r="A1287" s="34" t="s">
        <v>1624</v>
      </c>
      <c r="B1287" s="33" t="s">
        <v>1623</v>
      </c>
      <c r="C1287" s="32"/>
      <c r="D1287" s="32">
        <v>18972.3</v>
      </c>
      <c r="E1287" s="32">
        <v>0</v>
      </c>
      <c r="F1287" s="32">
        <v>0</v>
      </c>
      <c r="G1287" s="28"/>
      <c r="I1287" s="28"/>
    </row>
    <row r="1288" spans="1:16" ht="27.75" customHeight="1" x14ac:dyDescent="0.2">
      <c r="A1288" s="34" t="s">
        <v>1622</v>
      </c>
      <c r="B1288" s="33" t="s">
        <v>1621</v>
      </c>
      <c r="C1288" s="32"/>
      <c r="D1288" s="32">
        <v>13272.5</v>
      </c>
      <c r="E1288" s="32">
        <v>0</v>
      </c>
      <c r="F1288" s="32">
        <v>0</v>
      </c>
      <c r="G1288" s="28"/>
      <c r="I1288" s="28"/>
    </row>
    <row r="1289" spans="1:16" s="36" customFormat="1" ht="27.75" customHeight="1" x14ac:dyDescent="0.2">
      <c r="A1289" s="34" t="s">
        <v>1620</v>
      </c>
      <c r="B1289" s="33" t="s">
        <v>1619</v>
      </c>
      <c r="C1289" s="32"/>
      <c r="D1289" s="32">
        <v>16519.599999999999</v>
      </c>
      <c r="E1289" s="32">
        <v>0</v>
      </c>
      <c r="F1289" s="32">
        <v>0</v>
      </c>
      <c r="G1289" s="28"/>
      <c r="H1289" s="23"/>
      <c r="I1289" s="28"/>
      <c r="M1289" s="23"/>
      <c r="P1289" s="23"/>
    </row>
    <row r="1290" spans="1:16" ht="27.75" customHeight="1" x14ac:dyDescent="0.2">
      <c r="A1290" s="34" t="s">
        <v>1618</v>
      </c>
      <c r="B1290" s="33" t="s">
        <v>1617</v>
      </c>
      <c r="C1290" s="32"/>
      <c r="D1290" s="32">
        <v>35671.199999999997</v>
      </c>
      <c r="E1290" s="32">
        <v>0</v>
      </c>
      <c r="F1290" s="32">
        <v>0</v>
      </c>
      <c r="G1290" s="28"/>
      <c r="I1290" s="28"/>
    </row>
    <row r="1291" spans="1:16" ht="27.75" customHeight="1" x14ac:dyDescent="0.2">
      <c r="A1291" s="34" t="s">
        <v>1616</v>
      </c>
      <c r="B1291" s="33" t="s">
        <v>1615</v>
      </c>
      <c r="C1291" s="32"/>
      <c r="D1291" s="32">
        <v>11234</v>
      </c>
      <c r="E1291" s="32">
        <v>0</v>
      </c>
      <c r="F1291" s="32">
        <v>0</v>
      </c>
      <c r="G1291" s="28"/>
      <c r="I1291" s="28"/>
    </row>
    <row r="1292" spans="1:16" ht="27.75" customHeight="1" x14ac:dyDescent="0.2">
      <c r="A1292" s="34" t="s">
        <v>1614</v>
      </c>
      <c r="B1292" s="33" t="s">
        <v>1613</v>
      </c>
      <c r="C1292" s="32"/>
      <c r="D1292" s="32">
        <v>20331.099999999999</v>
      </c>
      <c r="E1292" s="32">
        <v>0</v>
      </c>
      <c r="F1292" s="32">
        <v>0</v>
      </c>
      <c r="G1292" s="28"/>
      <c r="I1292" s="28"/>
    </row>
    <row r="1293" spans="1:16" ht="27.75" customHeight="1" x14ac:dyDescent="0.2">
      <c r="A1293" s="34" t="s">
        <v>1612</v>
      </c>
      <c r="B1293" s="33" t="s">
        <v>1611</v>
      </c>
      <c r="C1293" s="32"/>
      <c r="D1293" s="32">
        <v>14722.5</v>
      </c>
      <c r="E1293" s="32">
        <v>0</v>
      </c>
      <c r="F1293" s="32">
        <v>0</v>
      </c>
      <c r="G1293" s="28"/>
      <c r="I1293" s="28"/>
    </row>
    <row r="1294" spans="1:16" ht="27.75" customHeight="1" x14ac:dyDescent="0.2">
      <c r="A1294" s="34" t="s">
        <v>1610</v>
      </c>
      <c r="B1294" s="33" t="s">
        <v>1609</v>
      </c>
      <c r="C1294" s="32"/>
      <c r="D1294" s="32">
        <v>12991.9</v>
      </c>
      <c r="E1294" s="32">
        <v>0</v>
      </c>
      <c r="F1294" s="32">
        <v>0</v>
      </c>
      <c r="G1294" s="28"/>
      <c r="I1294" s="28"/>
    </row>
    <row r="1295" spans="1:16" ht="27.75" customHeight="1" x14ac:dyDescent="0.2">
      <c r="A1295" s="34" t="s">
        <v>1608</v>
      </c>
      <c r="B1295" s="33" t="s">
        <v>1607</v>
      </c>
      <c r="C1295" s="32"/>
      <c r="D1295" s="32">
        <v>22373.9</v>
      </c>
      <c r="E1295" s="32">
        <v>0</v>
      </c>
      <c r="F1295" s="32">
        <v>0</v>
      </c>
      <c r="G1295" s="28"/>
      <c r="I1295" s="28"/>
    </row>
    <row r="1296" spans="1:16" ht="27.75" customHeight="1" x14ac:dyDescent="0.2">
      <c r="A1296" s="34" t="s">
        <v>1606</v>
      </c>
      <c r="B1296" s="33" t="s">
        <v>1605</v>
      </c>
      <c r="C1296" s="32"/>
      <c r="D1296" s="32">
        <v>27428.799999999999</v>
      </c>
      <c r="E1296" s="32">
        <v>0</v>
      </c>
      <c r="F1296" s="32">
        <v>0</v>
      </c>
      <c r="G1296" s="28"/>
      <c r="I1296" s="28"/>
    </row>
    <row r="1297" spans="1:9" ht="27.75" customHeight="1" x14ac:dyDescent="0.2">
      <c r="A1297" s="34" t="s">
        <v>1604</v>
      </c>
      <c r="B1297" s="33" t="s">
        <v>1603</v>
      </c>
      <c r="C1297" s="32"/>
      <c r="D1297" s="32">
        <v>52697.9</v>
      </c>
      <c r="E1297" s="32">
        <v>0</v>
      </c>
      <c r="F1297" s="32">
        <v>0</v>
      </c>
      <c r="G1297" s="28"/>
      <c r="I1297" s="28"/>
    </row>
    <row r="1298" spans="1:9" ht="27.75" customHeight="1" x14ac:dyDescent="0.2">
      <c r="A1298" s="34" t="s">
        <v>1602</v>
      </c>
      <c r="B1298" s="33" t="s">
        <v>1601</v>
      </c>
      <c r="C1298" s="32"/>
      <c r="D1298" s="32">
        <v>15000.4</v>
      </c>
      <c r="E1298" s="32">
        <v>0</v>
      </c>
      <c r="F1298" s="32">
        <v>0</v>
      </c>
      <c r="G1298" s="28"/>
      <c r="I1298" s="28"/>
    </row>
    <row r="1299" spans="1:9" ht="27.75" customHeight="1" x14ac:dyDescent="0.2">
      <c r="A1299" s="34" t="s">
        <v>1600</v>
      </c>
      <c r="B1299" s="33" t="s">
        <v>1599</v>
      </c>
      <c r="C1299" s="32"/>
      <c r="D1299" s="32">
        <v>19203.099999999999</v>
      </c>
      <c r="E1299" s="32">
        <v>0</v>
      </c>
      <c r="F1299" s="32">
        <v>0</v>
      </c>
      <c r="G1299" s="28"/>
      <c r="I1299" s="28"/>
    </row>
    <row r="1300" spans="1:9" ht="27.75" customHeight="1" x14ac:dyDescent="0.2">
      <c r="A1300" s="34" t="s">
        <v>1598</v>
      </c>
      <c r="B1300" s="33" t="s">
        <v>1597</v>
      </c>
      <c r="C1300" s="32"/>
      <c r="D1300" s="32">
        <v>13059.5</v>
      </c>
      <c r="E1300" s="32">
        <v>0</v>
      </c>
      <c r="F1300" s="32">
        <v>0</v>
      </c>
      <c r="G1300" s="28"/>
      <c r="I1300" s="28"/>
    </row>
    <row r="1301" spans="1:9" ht="27.75" customHeight="1" x14ac:dyDescent="0.2">
      <c r="A1301" s="34" t="s">
        <v>1596</v>
      </c>
      <c r="B1301" s="33" t="s">
        <v>1595</v>
      </c>
      <c r="C1301" s="32"/>
      <c r="D1301" s="32">
        <v>16681</v>
      </c>
      <c r="E1301" s="32">
        <v>0</v>
      </c>
      <c r="F1301" s="32">
        <v>0</v>
      </c>
      <c r="G1301" s="28"/>
      <c r="I1301" s="28"/>
    </row>
    <row r="1302" spans="1:9" ht="27.75" customHeight="1" x14ac:dyDescent="0.2">
      <c r="A1302" s="34" t="s">
        <v>1594</v>
      </c>
      <c r="B1302" s="33" t="s">
        <v>1593</v>
      </c>
      <c r="C1302" s="32"/>
      <c r="D1302" s="32">
        <v>26869.9</v>
      </c>
      <c r="E1302" s="32">
        <v>0</v>
      </c>
      <c r="F1302" s="32">
        <v>0</v>
      </c>
      <c r="G1302" s="28"/>
      <c r="I1302" s="28"/>
    </row>
    <row r="1303" spans="1:9" ht="27.75" customHeight="1" x14ac:dyDescent="0.2">
      <c r="A1303" s="34" t="s">
        <v>1592</v>
      </c>
      <c r="B1303" s="33" t="s">
        <v>1591</v>
      </c>
      <c r="C1303" s="32"/>
      <c r="D1303" s="32">
        <v>0</v>
      </c>
      <c r="E1303" s="32">
        <v>0</v>
      </c>
      <c r="F1303" s="32">
        <v>52963.6</v>
      </c>
      <c r="G1303" s="28"/>
      <c r="I1303" s="28"/>
    </row>
    <row r="1304" spans="1:9" ht="27.75" customHeight="1" x14ac:dyDescent="0.2">
      <c r="A1304" s="34" t="s">
        <v>1590</v>
      </c>
      <c r="B1304" s="33" t="s">
        <v>1589</v>
      </c>
      <c r="C1304" s="32"/>
      <c r="D1304" s="32">
        <v>67805.7</v>
      </c>
      <c r="E1304" s="32">
        <v>0</v>
      </c>
      <c r="F1304" s="32">
        <v>0</v>
      </c>
      <c r="G1304" s="28"/>
      <c r="I1304" s="28"/>
    </row>
    <row r="1305" spans="1:9" ht="27.75" customHeight="1" x14ac:dyDescent="0.2">
      <c r="A1305" s="34" t="s">
        <v>1588</v>
      </c>
      <c r="B1305" s="33" t="s">
        <v>1587</v>
      </c>
      <c r="C1305" s="32"/>
      <c r="D1305" s="32">
        <v>6140.2</v>
      </c>
      <c r="E1305" s="32">
        <v>0</v>
      </c>
      <c r="F1305" s="32">
        <v>0</v>
      </c>
      <c r="G1305" s="28"/>
      <c r="I1305" s="28"/>
    </row>
    <row r="1306" spans="1:9" ht="27.75" customHeight="1" x14ac:dyDescent="0.2">
      <c r="A1306" s="34" t="s">
        <v>1586</v>
      </c>
      <c r="B1306" s="33" t="s">
        <v>1585</v>
      </c>
      <c r="C1306" s="32"/>
      <c r="D1306" s="32">
        <v>12513.4</v>
      </c>
      <c r="E1306" s="32">
        <v>9486.6</v>
      </c>
      <c r="F1306" s="32">
        <v>0</v>
      </c>
      <c r="G1306" s="28"/>
      <c r="I1306" s="28"/>
    </row>
    <row r="1307" spans="1:9" ht="27.75" customHeight="1" x14ac:dyDescent="0.2">
      <c r="A1307" s="34" t="s">
        <v>1584</v>
      </c>
      <c r="B1307" s="33" t="s">
        <v>1583</v>
      </c>
      <c r="C1307" s="32"/>
      <c r="D1307" s="32">
        <v>5945</v>
      </c>
      <c r="E1307" s="32">
        <v>0</v>
      </c>
      <c r="F1307" s="32">
        <v>0</v>
      </c>
      <c r="G1307" s="28"/>
      <c r="I1307" s="28"/>
    </row>
    <row r="1308" spans="1:9" ht="27.75" customHeight="1" x14ac:dyDescent="0.2">
      <c r="A1308" s="34" t="s">
        <v>1582</v>
      </c>
      <c r="B1308" s="33" t="s">
        <v>1581</v>
      </c>
      <c r="C1308" s="32"/>
      <c r="D1308" s="32">
        <v>0</v>
      </c>
      <c r="E1308" s="32">
        <v>0</v>
      </c>
      <c r="F1308" s="32">
        <v>6703.7</v>
      </c>
      <c r="G1308" s="28"/>
      <c r="I1308" s="28"/>
    </row>
    <row r="1309" spans="1:9" ht="27.75" customHeight="1" x14ac:dyDescent="0.2">
      <c r="A1309" s="34" t="s">
        <v>1580</v>
      </c>
      <c r="B1309" s="33" t="s">
        <v>1579</v>
      </c>
      <c r="C1309" s="32"/>
      <c r="D1309" s="32">
        <v>0</v>
      </c>
      <c r="E1309" s="32">
        <v>5869.9</v>
      </c>
      <c r="F1309" s="32">
        <v>0</v>
      </c>
      <c r="G1309" s="28"/>
      <c r="I1309" s="28"/>
    </row>
    <row r="1310" spans="1:9" ht="27.75" customHeight="1" x14ac:dyDescent="0.2">
      <c r="A1310" s="34" t="s">
        <v>1578</v>
      </c>
      <c r="B1310" s="33" t="s">
        <v>1577</v>
      </c>
      <c r="C1310" s="32"/>
      <c r="D1310" s="32">
        <v>24242.7</v>
      </c>
      <c r="E1310" s="32">
        <v>0</v>
      </c>
      <c r="F1310" s="32">
        <v>0</v>
      </c>
      <c r="G1310" s="28"/>
      <c r="I1310" s="28"/>
    </row>
    <row r="1311" spans="1:9" ht="27.75" customHeight="1" x14ac:dyDescent="0.2">
      <c r="A1311" s="34" t="s">
        <v>1576</v>
      </c>
      <c r="B1311" s="33" t="s">
        <v>1575</v>
      </c>
      <c r="C1311" s="32"/>
      <c r="D1311" s="32">
        <v>15242.1</v>
      </c>
      <c r="E1311" s="32">
        <v>0</v>
      </c>
      <c r="F1311" s="32">
        <v>0</v>
      </c>
      <c r="G1311" s="28"/>
      <c r="I1311" s="28"/>
    </row>
    <row r="1312" spans="1:9" ht="27.75" customHeight="1" x14ac:dyDescent="0.2">
      <c r="A1312" s="34" t="s">
        <v>1574</v>
      </c>
      <c r="B1312" s="33" t="s">
        <v>1573</v>
      </c>
      <c r="C1312" s="32"/>
      <c r="D1312" s="32">
        <v>19839.2</v>
      </c>
      <c r="E1312" s="32">
        <v>11388.1</v>
      </c>
      <c r="F1312" s="32">
        <v>0</v>
      </c>
      <c r="G1312" s="28"/>
      <c r="I1312" s="28"/>
    </row>
    <row r="1313" spans="1:9" ht="27.75" customHeight="1" x14ac:dyDescent="0.2">
      <c r="A1313" s="34" t="s">
        <v>1572</v>
      </c>
      <c r="B1313" s="33" t="s">
        <v>1571</v>
      </c>
      <c r="C1313" s="32"/>
      <c r="D1313" s="32">
        <v>8096.4</v>
      </c>
      <c r="E1313" s="32">
        <v>56483</v>
      </c>
      <c r="F1313" s="32">
        <v>0</v>
      </c>
      <c r="G1313" s="28"/>
      <c r="I1313" s="28"/>
    </row>
    <row r="1314" spans="1:9" ht="27.75" customHeight="1" x14ac:dyDescent="0.2">
      <c r="A1314" s="34" t="s">
        <v>1570</v>
      </c>
      <c r="B1314" s="33" t="s">
        <v>1569</v>
      </c>
      <c r="C1314" s="32"/>
      <c r="D1314" s="32">
        <v>22044</v>
      </c>
      <c r="E1314" s="32">
        <v>0</v>
      </c>
      <c r="F1314" s="32">
        <v>0</v>
      </c>
      <c r="G1314" s="28"/>
      <c r="I1314" s="28"/>
    </row>
    <row r="1315" spans="1:9" ht="27.75" customHeight="1" x14ac:dyDescent="0.2">
      <c r="A1315" s="34" t="s">
        <v>1568</v>
      </c>
      <c r="B1315" s="33" t="s">
        <v>1567</v>
      </c>
      <c r="C1315" s="32"/>
      <c r="D1315" s="32">
        <v>8740.6</v>
      </c>
      <c r="E1315" s="32">
        <v>0</v>
      </c>
      <c r="F1315" s="32">
        <v>0</v>
      </c>
      <c r="G1315" s="28"/>
      <c r="I1315" s="28"/>
    </row>
    <row r="1316" spans="1:9" ht="27.75" customHeight="1" x14ac:dyDescent="0.2">
      <c r="A1316" s="34" t="s">
        <v>1566</v>
      </c>
      <c r="B1316" s="33" t="s">
        <v>1565</v>
      </c>
      <c r="C1316" s="32"/>
      <c r="D1316" s="32">
        <v>16066.9</v>
      </c>
      <c r="E1316" s="32">
        <v>0</v>
      </c>
      <c r="F1316" s="32">
        <v>0</v>
      </c>
      <c r="G1316" s="28"/>
      <c r="I1316" s="28"/>
    </row>
    <row r="1317" spans="1:9" ht="27.75" customHeight="1" x14ac:dyDescent="0.2">
      <c r="A1317" s="34" t="s">
        <v>1564</v>
      </c>
      <c r="B1317" s="33" t="s">
        <v>1563</v>
      </c>
      <c r="C1317" s="32"/>
      <c r="D1317" s="32">
        <v>13500.1</v>
      </c>
      <c r="E1317" s="32">
        <v>0</v>
      </c>
      <c r="F1317" s="32">
        <v>0</v>
      </c>
      <c r="G1317" s="28"/>
      <c r="I1317" s="28"/>
    </row>
    <row r="1318" spans="1:9" ht="27.75" customHeight="1" x14ac:dyDescent="0.2">
      <c r="A1318" s="34" t="s">
        <v>1562</v>
      </c>
      <c r="B1318" s="33" t="s">
        <v>1561</v>
      </c>
      <c r="C1318" s="32"/>
      <c r="D1318" s="32">
        <v>24207.9</v>
      </c>
      <c r="E1318" s="32">
        <v>0</v>
      </c>
      <c r="F1318" s="32">
        <v>0</v>
      </c>
      <c r="G1318" s="28"/>
      <c r="I1318" s="28"/>
    </row>
    <row r="1319" spans="1:9" ht="27.75" customHeight="1" x14ac:dyDescent="0.2">
      <c r="A1319" s="34" t="s">
        <v>1560</v>
      </c>
      <c r="B1319" s="33" t="s">
        <v>1559</v>
      </c>
      <c r="C1319" s="32"/>
      <c r="D1319" s="32">
        <v>5470.8</v>
      </c>
      <c r="E1319" s="32">
        <v>0</v>
      </c>
      <c r="F1319" s="32">
        <v>0</v>
      </c>
      <c r="G1319" s="28"/>
      <c r="I1319" s="28"/>
    </row>
    <row r="1320" spans="1:9" ht="27.75" customHeight="1" x14ac:dyDescent="0.2">
      <c r="A1320" s="34" t="s">
        <v>1558</v>
      </c>
      <c r="B1320" s="33" t="s">
        <v>1557</v>
      </c>
      <c r="C1320" s="32"/>
      <c r="D1320" s="32">
        <v>895.2</v>
      </c>
      <c r="E1320" s="32">
        <v>0</v>
      </c>
      <c r="F1320" s="32">
        <v>0</v>
      </c>
      <c r="G1320" s="28"/>
      <c r="I1320" s="28"/>
    </row>
    <row r="1321" spans="1:9" ht="27.75" customHeight="1" x14ac:dyDescent="0.2">
      <c r="A1321" s="34" t="s">
        <v>1556</v>
      </c>
      <c r="B1321" s="33" t="s">
        <v>1555</v>
      </c>
      <c r="C1321" s="32"/>
      <c r="D1321" s="32">
        <v>0</v>
      </c>
      <c r="E1321" s="32">
        <v>0</v>
      </c>
      <c r="F1321" s="32">
        <v>3705.5</v>
      </c>
      <c r="G1321" s="28"/>
      <c r="I1321" s="28"/>
    </row>
    <row r="1322" spans="1:9" ht="27.75" customHeight="1" x14ac:dyDescent="0.2">
      <c r="A1322" s="34" t="s">
        <v>1554</v>
      </c>
      <c r="B1322" s="33" t="s">
        <v>1553</v>
      </c>
      <c r="C1322" s="32"/>
      <c r="D1322" s="32">
        <v>0</v>
      </c>
      <c r="E1322" s="32">
        <v>0</v>
      </c>
      <c r="F1322" s="32">
        <v>6990.6</v>
      </c>
      <c r="G1322" s="28"/>
      <c r="I1322" s="28"/>
    </row>
    <row r="1323" spans="1:9" ht="27.75" customHeight="1" x14ac:dyDescent="0.2">
      <c r="A1323" s="34" t="s">
        <v>1552</v>
      </c>
      <c r="B1323" s="33" t="s">
        <v>1551</v>
      </c>
      <c r="C1323" s="32"/>
      <c r="D1323" s="32">
        <v>3776.9</v>
      </c>
      <c r="E1323" s="32">
        <v>0</v>
      </c>
      <c r="F1323" s="32">
        <v>0</v>
      </c>
      <c r="G1323" s="28"/>
      <c r="I1323" s="28"/>
    </row>
    <row r="1324" spans="1:9" ht="27.75" customHeight="1" x14ac:dyDescent="0.2">
      <c r="A1324" s="34" t="s">
        <v>1550</v>
      </c>
      <c r="B1324" s="33" t="s">
        <v>1549</v>
      </c>
      <c r="C1324" s="32"/>
      <c r="D1324" s="32">
        <v>0</v>
      </c>
      <c r="E1324" s="32">
        <v>0</v>
      </c>
      <c r="F1324" s="32">
        <v>1067.7</v>
      </c>
      <c r="G1324" s="28"/>
      <c r="I1324" s="28"/>
    </row>
    <row r="1325" spans="1:9" ht="27.75" customHeight="1" x14ac:dyDescent="0.2">
      <c r="A1325" s="34" t="s">
        <v>1548</v>
      </c>
      <c r="B1325" s="33" t="s">
        <v>1547</v>
      </c>
      <c r="C1325" s="32"/>
      <c r="D1325" s="32">
        <v>32315.8</v>
      </c>
      <c r="E1325" s="32">
        <v>0</v>
      </c>
      <c r="F1325" s="32">
        <v>0</v>
      </c>
      <c r="G1325" s="28"/>
      <c r="I1325" s="28"/>
    </row>
    <row r="1326" spans="1:9" ht="27.75" customHeight="1" x14ac:dyDescent="0.2">
      <c r="A1326" s="34" t="s">
        <v>1546</v>
      </c>
      <c r="B1326" s="33" t="s">
        <v>1545</v>
      </c>
      <c r="C1326" s="32"/>
      <c r="D1326" s="32">
        <v>1539.3</v>
      </c>
      <c r="E1326" s="32">
        <v>0</v>
      </c>
      <c r="F1326" s="32">
        <v>0</v>
      </c>
      <c r="G1326" s="28"/>
      <c r="I1326" s="28"/>
    </row>
    <row r="1327" spans="1:9" ht="27.75" customHeight="1" x14ac:dyDescent="0.2">
      <c r="A1327" s="34" t="s">
        <v>1544</v>
      </c>
      <c r="B1327" s="33" t="s">
        <v>1543</v>
      </c>
      <c r="C1327" s="32"/>
      <c r="D1327" s="32">
        <v>6412.1</v>
      </c>
      <c r="E1327" s="32">
        <v>0</v>
      </c>
      <c r="F1327" s="32">
        <v>0</v>
      </c>
      <c r="G1327" s="28"/>
      <c r="I1327" s="28"/>
    </row>
    <row r="1328" spans="1:9" ht="27.75" customHeight="1" x14ac:dyDescent="0.2">
      <c r="A1328" s="34" t="s">
        <v>1542</v>
      </c>
      <c r="B1328" s="33" t="s">
        <v>1541</v>
      </c>
      <c r="C1328" s="32"/>
      <c r="D1328" s="32">
        <v>26244.6</v>
      </c>
      <c r="E1328" s="32">
        <v>8164.4</v>
      </c>
      <c r="F1328" s="32">
        <v>0</v>
      </c>
      <c r="G1328" s="28"/>
      <c r="I1328" s="28"/>
    </row>
    <row r="1329" spans="1:16" ht="27.75" customHeight="1" x14ac:dyDescent="0.2">
      <c r="A1329" s="34" t="s">
        <v>1540</v>
      </c>
      <c r="B1329" s="33" t="s">
        <v>1539</v>
      </c>
      <c r="C1329" s="32"/>
      <c r="D1329" s="32">
        <v>23399.200000000001</v>
      </c>
      <c r="E1329" s="32">
        <v>0</v>
      </c>
      <c r="F1329" s="32">
        <v>0</v>
      </c>
      <c r="G1329" s="28"/>
      <c r="I1329" s="28"/>
    </row>
    <row r="1330" spans="1:16" ht="27.75" customHeight="1" x14ac:dyDescent="0.2">
      <c r="A1330" s="34" t="s">
        <v>1538</v>
      </c>
      <c r="B1330" s="33" t="s">
        <v>1537</v>
      </c>
      <c r="C1330" s="32"/>
      <c r="D1330" s="32">
        <v>0</v>
      </c>
      <c r="E1330" s="32">
        <v>0</v>
      </c>
      <c r="F1330" s="32">
        <v>1349.2</v>
      </c>
      <c r="G1330" s="28"/>
      <c r="I1330" s="28"/>
    </row>
    <row r="1331" spans="1:16" ht="27.75" customHeight="1" x14ac:dyDescent="0.2">
      <c r="A1331" s="34" t="s">
        <v>1536</v>
      </c>
      <c r="B1331" s="33" t="s">
        <v>1535</v>
      </c>
      <c r="C1331" s="32"/>
      <c r="D1331" s="32">
        <v>7423.5</v>
      </c>
      <c r="E1331" s="32">
        <v>1120</v>
      </c>
      <c r="F1331" s="32">
        <v>0</v>
      </c>
      <c r="G1331" s="28"/>
      <c r="I1331" s="28"/>
    </row>
    <row r="1332" spans="1:16" s="36" customFormat="1" ht="27.75" customHeight="1" x14ac:dyDescent="0.2">
      <c r="A1332" s="34" t="s">
        <v>1534</v>
      </c>
      <c r="B1332" s="33" t="s">
        <v>1533</v>
      </c>
      <c r="C1332" s="32"/>
      <c r="D1332" s="32">
        <v>0</v>
      </c>
      <c r="E1332" s="32">
        <v>0</v>
      </c>
      <c r="F1332" s="32">
        <v>2084.5</v>
      </c>
      <c r="G1332" s="28"/>
      <c r="H1332" s="23"/>
      <c r="I1332" s="28"/>
      <c r="M1332" s="23"/>
      <c r="P1332" s="23"/>
    </row>
    <row r="1333" spans="1:16" s="35" customFormat="1" ht="27.75" customHeight="1" x14ac:dyDescent="0.2">
      <c r="A1333" s="34" t="s">
        <v>1532</v>
      </c>
      <c r="B1333" s="33" t="s">
        <v>1531</v>
      </c>
      <c r="C1333" s="32"/>
      <c r="D1333" s="32">
        <v>6955.1</v>
      </c>
      <c r="E1333" s="32">
        <v>0</v>
      </c>
      <c r="F1333" s="32">
        <v>0</v>
      </c>
      <c r="G1333" s="28"/>
      <c r="H1333" s="23"/>
      <c r="I1333" s="28"/>
      <c r="M1333" s="23"/>
      <c r="P1333" s="23"/>
    </row>
    <row r="1334" spans="1:16" s="27" customFormat="1" ht="27.75" customHeight="1" x14ac:dyDescent="0.2">
      <c r="A1334" s="34" t="s">
        <v>1530</v>
      </c>
      <c r="B1334" s="33" t="s">
        <v>1529</v>
      </c>
      <c r="C1334" s="32"/>
      <c r="D1334" s="32">
        <v>0</v>
      </c>
      <c r="E1334" s="32">
        <v>0</v>
      </c>
      <c r="F1334" s="32">
        <v>27546.6</v>
      </c>
      <c r="G1334" s="28"/>
      <c r="H1334" s="23"/>
      <c r="I1334" s="28"/>
      <c r="M1334" s="23"/>
      <c r="P1334" s="23"/>
    </row>
    <row r="1335" spans="1:16" s="27" customFormat="1" ht="27.75" customHeight="1" x14ac:dyDescent="0.2">
      <c r="A1335" s="34" t="s">
        <v>1528</v>
      </c>
      <c r="B1335" s="33" t="s">
        <v>1527</v>
      </c>
      <c r="C1335" s="32"/>
      <c r="D1335" s="32">
        <v>28033.5</v>
      </c>
      <c r="E1335" s="32">
        <v>6522.2000000000007</v>
      </c>
      <c r="F1335" s="32">
        <v>0</v>
      </c>
      <c r="G1335" s="28"/>
      <c r="H1335" s="23"/>
      <c r="I1335" s="28"/>
      <c r="M1335" s="23"/>
      <c r="P1335" s="23"/>
    </row>
    <row r="1336" spans="1:16" s="27" customFormat="1" ht="27.75" customHeight="1" x14ac:dyDescent="0.2">
      <c r="A1336" s="34" t="s">
        <v>1526</v>
      </c>
      <c r="B1336" s="33" t="s">
        <v>1525</v>
      </c>
      <c r="C1336" s="32"/>
      <c r="D1336" s="32">
        <v>0</v>
      </c>
      <c r="E1336" s="32">
        <v>0</v>
      </c>
      <c r="F1336" s="32">
        <v>295.89999999999998</v>
      </c>
      <c r="G1336" s="28"/>
      <c r="H1336" s="23"/>
      <c r="I1336" s="28"/>
      <c r="M1336" s="23"/>
      <c r="P1336" s="23"/>
    </row>
    <row r="1337" spans="1:16" s="27" customFormat="1" ht="27.75" customHeight="1" x14ac:dyDescent="0.2">
      <c r="A1337" s="34" t="s">
        <v>1524</v>
      </c>
      <c r="B1337" s="33" t="s">
        <v>1523</v>
      </c>
      <c r="C1337" s="32"/>
      <c r="D1337" s="32">
        <v>0</v>
      </c>
      <c r="E1337" s="32">
        <v>0</v>
      </c>
      <c r="F1337" s="32">
        <v>12196.5</v>
      </c>
      <c r="G1337" s="28"/>
      <c r="H1337" s="23"/>
      <c r="I1337" s="28"/>
      <c r="M1337" s="23"/>
      <c r="P1337" s="23"/>
    </row>
    <row r="1338" spans="1:16" s="27" customFormat="1" ht="27.75" customHeight="1" x14ac:dyDescent="0.2">
      <c r="A1338" s="34" t="s">
        <v>1522</v>
      </c>
      <c r="B1338" s="33" t="s">
        <v>1521</v>
      </c>
      <c r="C1338" s="32"/>
      <c r="D1338" s="32">
        <v>28510.400000000001</v>
      </c>
      <c r="E1338" s="32">
        <v>10250.9</v>
      </c>
      <c r="F1338" s="32">
        <v>0</v>
      </c>
      <c r="G1338" s="28"/>
      <c r="H1338" s="23"/>
      <c r="I1338" s="28"/>
      <c r="M1338" s="23"/>
      <c r="P1338" s="23"/>
    </row>
    <row r="1339" spans="1:16" s="27" customFormat="1" ht="27.75" customHeight="1" x14ac:dyDescent="0.2">
      <c r="A1339" s="34" t="s">
        <v>1520</v>
      </c>
      <c r="B1339" s="33" t="s">
        <v>1519</v>
      </c>
      <c r="C1339" s="32"/>
      <c r="D1339" s="32">
        <v>14520.1</v>
      </c>
      <c r="E1339" s="32">
        <v>0</v>
      </c>
      <c r="F1339" s="32">
        <v>0</v>
      </c>
      <c r="G1339" s="28"/>
      <c r="H1339" s="23"/>
      <c r="I1339" s="28"/>
      <c r="M1339" s="23"/>
      <c r="P1339" s="23"/>
    </row>
    <row r="1340" spans="1:16" s="27" customFormat="1" ht="27.75" customHeight="1" x14ac:dyDescent="0.2">
      <c r="A1340" s="34" t="s">
        <v>1518</v>
      </c>
      <c r="B1340" s="33" t="s">
        <v>1517</v>
      </c>
      <c r="C1340" s="32"/>
      <c r="D1340" s="32">
        <v>0</v>
      </c>
      <c r="E1340" s="32">
        <v>0</v>
      </c>
      <c r="F1340" s="32">
        <v>1530.2</v>
      </c>
      <c r="G1340" s="28"/>
      <c r="H1340" s="23"/>
      <c r="I1340" s="28"/>
      <c r="M1340" s="23"/>
      <c r="P1340" s="23"/>
    </row>
    <row r="1341" spans="1:16" s="27" customFormat="1" ht="27.75" customHeight="1" x14ac:dyDescent="0.2">
      <c r="A1341" s="34" t="s">
        <v>1516</v>
      </c>
      <c r="B1341" s="33" t="s">
        <v>1515</v>
      </c>
      <c r="C1341" s="32"/>
      <c r="D1341" s="32">
        <v>461.3</v>
      </c>
      <c r="E1341" s="32">
        <v>10987.1</v>
      </c>
      <c r="F1341" s="32">
        <v>0</v>
      </c>
      <c r="G1341" s="28"/>
      <c r="H1341" s="23"/>
      <c r="I1341" s="28"/>
      <c r="M1341" s="23"/>
      <c r="P1341" s="23"/>
    </row>
    <row r="1342" spans="1:16" s="27" customFormat="1" ht="27.75" customHeight="1" x14ac:dyDescent="0.2">
      <c r="A1342" s="34" t="s">
        <v>1514</v>
      </c>
      <c r="B1342" s="33" t="s">
        <v>1513</v>
      </c>
      <c r="C1342" s="32"/>
      <c r="D1342" s="32">
        <v>6997.9</v>
      </c>
      <c r="E1342" s="32">
        <v>0</v>
      </c>
      <c r="F1342" s="32">
        <v>0</v>
      </c>
      <c r="G1342" s="28"/>
      <c r="H1342" s="23"/>
      <c r="I1342" s="28"/>
      <c r="M1342" s="23"/>
      <c r="P1342" s="23"/>
    </row>
    <row r="1343" spans="1:16" s="27" customFormat="1" ht="27.75" customHeight="1" x14ac:dyDescent="0.2">
      <c r="A1343" s="34" t="s">
        <v>1512</v>
      </c>
      <c r="B1343" s="33" t="s">
        <v>1511</v>
      </c>
      <c r="C1343" s="32"/>
      <c r="D1343" s="32">
        <v>15446.5</v>
      </c>
      <c r="E1343" s="32">
        <v>0</v>
      </c>
      <c r="F1343" s="32">
        <v>0</v>
      </c>
      <c r="G1343" s="28"/>
      <c r="H1343" s="23"/>
      <c r="I1343" s="28"/>
      <c r="M1343" s="23"/>
      <c r="P1343" s="23"/>
    </row>
    <row r="1344" spans="1:16" s="27" customFormat="1" ht="27.75" customHeight="1" x14ac:dyDescent="0.2">
      <c r="A1344" s="34" t="s">
        <v>1510</v>
      </c>
      <c r="B1344" s="33" t="s">
        <v>1509</v>
      </c>
      <c r="C1344" s="32"/>
      <c r="D1344" s="32">
        <v>9795.4</v>
      </c>
      <c r="E1344" s="32">
        <v>0</v>
      </c>
      <c r="F1344" s="32">
        <v>0</v>
      </c>
      <c r="G1344" s="28"/>
      <c r="H1344" s="23"/>
      <c r="I1344" s="28"/>
      <c r="M1344" s="23"/>
      <c r="P1344" s="23"/>
    </row>
    <row r="1345" spans="1:16" s="27" customFormat="1" ht="27.75" customHeight="1" x14ac:dyDescent="0.2">
      <c r="A1345" s="34" t="s">
        <v>1508</v>
      </c>
      <c r="B1345" s="33" t="s">
        <v>1507</v>
      </c>
      <c r="C1345" s="32"/>
      <c r="D1345" s="32">
        <v>7026.8</v>
      </c>
      <c r="E1345" s="32">
        <v>0</v>
      </c>
      <c r="F1345" s="32">
        <v>0</v>
      </c>
      <c r="G1345" s="28"/>
      <c r="H1345" s="23"/>
      <c r="I1345" s="28"/>
      <c r="M1345" s="23"/>
      <c r="P1345" s="23"/>
    </row>
    <row r="1346" spans="1:16" s="27" customFormat="1" ht="27.75" customHeight="1" x14ac:dyDescent="0.2">
      <c r="A1346" s="34" t="s">
        <v>1506</v>
      </c>
      <c r="B1346" s="33" t="s">
        <v>1505</v>
      </c>
      <c r="C1346" s="32"/>
      <c r="D1346" s="32">
        <v>17283.7</v>
      </c>
      <c r="E1346" s="32">
        <v>0</v>
      </c>
      <c r="F1346" s="32">
        <v>0</v>
      </c>
      <c r="G1346" s="28"/>
      <c r="H1346" s="23"/>
      <c r="I1346" s="28"/>
      <c r="M1346" s="23"/>
      <c r="P1346" s="23"/>
    </row>
    <row r="1347" spans="1:16" s="27" customFormat="1" ht="27.75" customHeight="1" x14ac:dyDescent="0.2">
      <c r="A1347" s="34" t="s">
        <v>1504</v>
      </c>
      <c r="B1347" s="33" t="s">
        <v>1503</v>
      </c>
      <c r="C1347" s="32"/>
      <c r="D1347" s="32">
        <v>3136.5</v>
      </c>
      <c r="E1347" s="32">
        <v>0</v>
      </c>
      <c r="F1347" s="32">
        <v>0</v>
      </c>
      <c r="G1347" s="28"/>
      <c r="H1347" s="23"/>
      <c r="I1347" s="28"/>
      <c r="M1347" s="23"/>
      <c r="P1347" s="23"/>
    </row>
    <row r="1348" spans="1:16" s="27" customFormat="1" ht="27.75" customHeight="1" x14ac:dyDescent="0.2">
      <c r="A1348" s="34" t="s">
        <v>1502</v>
      </c>
      <c r="B1348" s="33" t="s">
        <v>1501</v>
      </c>
      <c r="C1348" s="32"/>
      <c r="D1348" s="32">
        <v>6058.1</v>
      </c>
      <c r="E1348" s="32">
        <v>0</v>
      </c>
      <c r="F1348" s="32">
        <v>0</v>
      </c>
      <c r="G1348" s="28"/>
      <c r="H1348" s="23"/>
      <c r="I1348" s="28"/>
      <c r="M1348" s="23"/>
      <c r="P1348" s="23"/>
    </row>
    <row r="1349" spans="1:16" s="27" customFormat="1" ht="27.75" customHeight="1" x14ac:dyDescent="0.2">
      <c r="A1349" s="34" t="s">
        <v>1500</v>
      </c>
      <c r="B1349" s="33" t="s">
        <v>1499</v>
      </c>
      <c r="C1349" s="32"/>
      <c r="D1349" s="32">
        <v>6326.3</v>
      </c>
      <c r="E1349" s="32">
        <v>0</v>
      </c>
      <c r="F1349" s="32">
        <v>0</v>
      </c>
      <c r="G1349" s="28"/>
      <c r="H1349" s="23"/>
      <c r="I1349" s="28"/>
      <c r="M1349" s="23"/>
      <c r="P1349" s="23"/>
    </row>
    <row r="1350" spans="1:16" s="27" customFormat="1" ht="27.75" customHeight="1" x14ac:dyDescent="0.2">
      <c r="A1350" s="34" t="s">
        <v>1498</v>
      </c>
      <c r="B1350" s="33" t="s">
        <v>1497</v>
      </c>
      <c r="C1350" s="32"/>
      <c r="D1350" s="32">
        <v>0</v>
      </c>
      <c r="E1350" s="32">
        <v>0</v>
      </c>
      <c r="F1350" s="32">
        <v>28879.1</v>
      </c>
      <c r="G1350" s="28"/>
      <c r="H1350" s="23"/>
      <c r="I1350" s="28"/>
      <c r="M1350" s="23"/>
      <c r="P1350" s="23"/>
    </row>
    <row r="1351" spans="1:16" s="27" customFormat="1" ht="27.75" customHeight="1" x14ac:dyDescent="0.2">
      <c r="A1351" s="34" t="s">
        <v>1496</v>
      </c>
      <c r="B1351" s="33" t="s">
        <v>1495</v>
      </c>
      <c r="C1351" s="32"/>
      <c r="D1351" s="32">
        <v>13036.2</v>
      </c>
      <c r="E1351" s="32">
        <v>0</v>
      </c>
      <c r="F1351" s="32">
        <v>0</v>
      </c>
      <c r="G1351" s="28"/>
      <c r="H1351" s="23"/>
      <c r="I1351" s="28"/>
      <c r="M1351" s="23"/>
      <c r="P1351" s="23"/>
    </row>
    <row r="1352" spans="1:16" s="27" customFormat="1" ht="27.75" customHeight="1" x14ac:dyDescent="0.2">
      <c r="A1352" s="34" t="s">
        <v>1494</v>
      </c>
      <c r="B1352" s="33" t="s">
        <v>1493</v>
      </c>
      <c r="C1352" s="32"/>
      <c r="D1352" s="32">
        <v>5613.8</v>
      </c>
      <c r="E1352" s="32">
        <v>0</v>
      </c>
      <c r="F1352" s="32">
        <v>0</v>
      </c>
      <c r="G1352" s="28"/>
      <c r="H1352" s="23"/>
      <c r="I1352" s="28"/>
      <c r="M1352" s="23"/>
      <c r="P1352" s="23"/>
    </row>
    <row r="1353" spans="1:16" s="27" customFormat="1" ht="27.75" customHeight="1" x14ac:dyDescent="0.2">
      <c r="A1353" s="34" t="s">
        <v>1492</v>
      </c>
      <c r="B1353" s="33" t="s">
        <v>1491</v>
      </c>
      <c r="C1353" s="32"/>
      <c r="D1353" s="32">
        <v>0</v>
      </c>
      <c r="E1353" s="32">
        <v>0</v>
      </c>
      <c r="F1353" s="32">
        <v>77399</v>
      </c>
      <c r="G1353" s="28"/>
      <c r="H1353" s="23"/>
      <c r="I1353" s="28"/>
      <c r="M1353" s="23"/>
      <c r="P1353" s="23"/>
    </row>
    <row r="1354" spans="1:16" s="27" customFormat="1" ht="27.75" customHeight="1" x14ac:dyDescent="0.2">
      <c r="A1354" s="34" t="s">
        <v>1490</v>
      </c>
      <c r="B1354" s="33" t="s">
        <v>1489</v>
      </c>
      <c r="C1354" s="32"/>
      <c r="D1354" s="32">
        <v>4098.8999999999996</v>
      </c>
      <c r="E1354" s="32">
        <v>0</v>
      </c>
      <c r="F1354" s="32">
        <v>0</v>
      </c>
      <c r="G1354" s="28"/>
      <c r="H1354" s="23"/>
      <c r="I1354" s="28"/>
      <c r="M1354" s="23"/>
      <c r="P1354" s="23"/>
    </row>
    <row r="1355" spans="1:16" s="27" customFormat="1" ht="27.75" customHeight="1" x14ac:dyDescent="0.2">
      <c r="A1355" s="31"/>
      <c r="B1355" s="30" t="s">
        <v>1488</v>
      </c>
      <c r="C1355" s="29">
        <v>103162315</v>
      </c>
      <c r="D1355" s="29">
        <v>25526519.499999974</v>
      </c>
      <c r="E1355" s="29">
        <v>36527761.300000012</v>
      </c>
      <c r="F1355" s="29">
        <v>15195382.999999994</v>
      </c>
      <c r="G1355" s="28"/>
      <c r="H1355" s="23"/>
      <c r="I1355" s="28"/>
      <c r="M1355" s="23"/>
      <c r="P1355" s="23"/>
    </row>
  </sheetData>
  <mergeCells count="8">
    <mergeCell ref="E1:F1"/>
    <mergeCell ref="E2:F2"/>
    <mergeCell ref="E3:F3"/>
    <mergeCell ref="A7:A9"/>
    <mergeCell ref="B7:B9"/>
    <mergeCell ref="C7:F7"/>
    <mergeCell ref="B5:F5"/>
    <mergeCell ref="C8:E8"/>
  </mergeCells>
  <conditionalFormatting sqref="D1356:F64487">
    <cfRule type="cellIs" dxfId="4" priority="5" stopIfTrue="1" operator="lessThan">
      <formula>0</formula>
    </cfRule>
  </conditionalFormatting>
  <conditionalFormatting sqref="C5:F7 C8 F8 C4 E1:E3 C9:F9 C1356:F64770">
    <cfRule type="cellIs" dxfId="3" priority="4" operator="equal">
      <formula>0</formula>
    </cfRule>
  </conditionalFormatting>
  <conditionalFormatting sqref="C10:F1355">
    <cfRule type="cellIs" dxfId="2" priority="3" operator="equal">
      <formula>0</formula>
    </cfRule>
  </conditionalFormatting>
  <conditionalFormatting sqref="C10:F1354">
    <cfRule type="cellIs" dxfId="1" priority="2" operator="equal">
      <formula>0</formula>
    </cfRule>
  </conditionalFormatting>
  <conditionalFormatting sqref="C1355:F1355">
    <cfRule type="cellIs" dxfId="0" priority="1" stopIfTrue="1" operator="lessThan">
      <formula>0</formula>
    </cfRule>
  </conditionalFormatting>
  <pageMargins left="0.78740157480314965" right="0.19685039370078741" top="0.39370078740157483" bottom="0.59055118110236227" header="0" footer="0"/>
  <pageSetup paperSize="9" scale="43" fitToHeight="0" orientation="portrait" r:id="rId1"/>
  <headerFooter alignWithMargins="0">
    <oddFooter>&amp;R&amp;"Times New Roman,звичайний"&amp;P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1"/>
  <sheetViews>
    <sheetView showZeros="0" zoomScale="60" zoomScaleNormal="60" zoomScaleSheetLayoutView="75" workbookViewId="0"/>
  </sheetViews>
  <sheetFormatPr defaultColWidth="10.6640625" defaultRowHeight="12.75" x14ac:dyDescent="0.2"/>
  <cols>
    <col min="1" max="1" width="24.33203125" style="196" customWidth="1"/>
    <col min="2" max="2" width="111.6640625" style="195" customWidth="1"/>
    <col min="3" max="5" width="49.33203125" style="195" customWidth="1"/>
    <col min="6" max="6" width="57.1640625" style="195" customWidth="1"/>
    <col min="7" max="7" width="99.1640625" style="195" customWidth="1"/>
    <col min="8" max="10" width="32.33203125" style="195" customWidth="1"/>
    <col min="11" max="11" width="28" style="195" customWidth="1"/>
    <col min="12" max="13" width="45.5" style="195" customWidth="1"/>
    <col min="14" max="14" width="48.33203125" style="195" customWidth="1"/>
    <col min="15" max="15" width="36.83203125" style="195" customWidth="1"/>
    <col min="16" max="16" width="47.6640625" style="195" customWidth="1"/>
    <col min="17" max="17" width="38.83203125" style="195" customWidth="1"/>
    <col min="18" max="18" width="35.33203125" style="195" customWidth="1"/>
    <col min="19" max="19" width="37" style="195" customWidth="1"/>
    <col min="20" max="20" width="44.33203125" style="195" customWidth="1"/>
    <col min="21" max="21" width="36" style="195" customWidth="1"/>
    <col min="22" max="29" width="34.1640625" style="195" customWidth="1"/>
    <col min="30" max="30" width="25.1640625" style="195" customWidth="1"/>
    <col min="31" max="31" width="23.83203125" style="195" customWidth="1"/>
    <col min="32" max="32" width="24.5" style="195" customWidth="1"/>
    <col min="33" max="33" width="25.5" style="195" customWidth="1"/>
    <col min="34" max="34" width="24.5" style="195" customWidth="1"/>
    <col min="35" max="35" width="26.33203125" style="195" customWidth="1"/>
    <col min="36" max="36" width="26" style="195" customWidth="1"/>
    <col min="37" max="37" width="29.6640625" style="195" customWidth="1"/>
    <col min="38" max="16384" width="10.6640625" style="195"/>
  </cols>
  <sheetData>
    <row r="1" spans="1:38" ht="20.25" x14ac:dyDescent="0.3">
      <c r="A1" s="348" t="s">
        <v>5326</v>
      </c>
    </row>
    <row r="2" spans="1:38" ht="22.5" customHeight="1" x14ac:dyDescent="0.3">
      <c r="B2" s="229"/>
      <c r="E2" s="396" t="s">
        <v>5204</v>
      </c>
      <c r="F2" s="396"/>
      <c r="T2" s="232"/>
      <c r="U2" s="232"/>
      <c r="V2" s="347"/>
      <c r="X2" s="232"/>
      <c r="Y2" s="232"/>
      <c r="Z2" s="232"/>
      <c r="AA2" s="232"/>
      <c r="AB2" s="232"/>
      <c r="AC2" s="232"/>
      <c r="AD2" s="230"/>
      <c r="AE2" s="230"/>
      <c r="AF2" s="230"/>
      <c r="AG2" s="230"/>
      <c r="AH2" s="230"/>
      <c r="AI2" s="230"/>
      <c r="AJ2" s="230"/>
      <c r="AK2" s="230"/>
    </row>
    <row r="3" spans="1:38" ht="26.25" customHeight="1" x14ac:dyDescent="0.2">
      <c r="B3" s="229"/>
      <c r="E3" s="396" t="s">
        <v>4144</v>
      </c>
      <c r="F3" s="396"/>
      <c r="T3" s="232"/>
      <c r="U3" s="232"/>
      <c r="V3" s="232"/>
      <c r="W3" s="232"/>
      <c r="X3" s="232"/>
      <c r="Y3" s="232"/>
      <c r="Z3" s="232"/>
      <c r="AA3" s="232"/>
      <c r="AB3" s="232"/>
      <c r="AC3" s="232"/>
      <c r="AD3" s="230"/>
      <c r="AE3" s="230"/>
      <c r="AF3" s="230"/>
      <c r="AG3" s="230"/>
      <c r="AH3" s="230"/>
      <c r="AI3" s="230"/>
      <c r="AJ3" s="230"/>
      <c r="AK3" s="230"/>
    </row>
    <row r="4" spans="1:38" ht="26.25" customHeight="1" x14ac:dyDescent="0.2">
      <c r="B4" s="229"/>
      <c r="E4" s="396" t="s">
        <v>4143</v>
      </c>
      <c r="F4" s="396"/>
      <c r="T4" s="232"/>
      <c r="U4" s="232"/>
      <c r="V4" s="232"/>
      <c r="W4" s="232"/>
      <c r="X4" s="232"/>
      <c r="Y4" s="232"/>
      <c r="Z4" s="232"/>
      <c r="AA4" s="232"/>
      <c r="AB4" s="232"/>
      <c r="AC4" s="232"/>
      <c r="AD4" s="230"/>
      <c r="AE4" s="230"/>
      <c r="AF4" s="230"/>
      <c r="AG4" s="230"/>
      <c r="AH4" s="230"/>
      <c r="AI4" s="230"/>
      <c r="AJ4" s="230"/>
      <c r="AK4" s="230"/>
    </row>
    <row r="5" spans="1:38" ht="26.25" x14ac:dyDescent="0.2">
      <c r="B5" s="229"/>
      <c r="C5" s="231"/>
      <c r="D5" s="231"/>
      <c r="E5" s="231"/>
      <c r="F5" s="231"/>
      <c r="G5" s="231"/>
      <c r="H5" s="231"/>
      <c r="I5" s="230"/>
      <c r="J5" s="230"/>
      <c r="K5" s="230"/>
      <c r="L5" s="230"/>
      <c r="M5" s="230"/>
      <c r="N5" s="230"/>
      <c r="O5" s="230"/>
      <c r="P5" s="230"/>
      <c r="Q5" s="230"/>
      <c r="R5" s="230"/>
      <c r="S5" s="230"/>
      <c r="T5" s="230"/>
      <c r="U5" s="230"/>
      <c r="V5" s="230"/>
      <c r="W5" s="230"/>
      <c r="X5" s="230"/>
      <c r="Y5" s="230"/>
      <c r="Z5" s="323"/>
      <c r="AA5" s="323"/>
      <c r="AB5" s="323"/>
      <c r="AC5" s="230"/>
      <c r="AD5" s="230"/>
      <c r="AE5" s="230"/>
      <c r="AF5" s="230"/>
      <c r="AG5" s="230"/>
      <c r="AH5" s="230"/>
      <c r="AI5" s="230"/>
      <c r="AJ5" s="230"/>
      <c r="AK5" s="230"/>
    </row>
    <row r="6" spans="1:38" ht="33" customHeight="1" x14ac:dyDescent="0.2">
      <c r="B6" s="229"/>
      <c r="C6" s="397" t="s">
        <v>5203</v>
      </c>
      <c r="D6" s="397"/>
      <c r="E6" s="397"/>
      <c r="F6" s="397"/>
      <c r="G6" s="228"/>
      <c r="H6" s="228"/>
      <c r="I6" s="228"/>
      <c r="J6" s="228"/>
      <c r="K6" s="228"/>
      <c r="L6" s="228"/>
      <c r="M6" s="228"/>
      <c r="N6" s="228"/>
      <c r="O6" s="228"/>
      <c r="P6" s="228"/>
      <c r="Q6" s="228"/>
      <c r="R6" s="228"/>
      <c r="S6" s="228"/>
      <c r="T6" s="228"/>
      <c r="U6" s="228"/>
      <c r="V6" s="228"/>
      <c r="W6" s="228"/>
      <c r="X6" s="228"/>
      <c r="Y6" s="228"/>
      <c r="Z6" s="228"/>
      <c r="AA6" s="228"/>
      <c r="AB6" s="228"/>
      <c r="AC6" s="228"/>
      <c r="AD6" s="227"/>
      <c r="AE6" s="227"/>
      <c r="AF6" s="227"/>
      <c r="AG6" s="227"/>
      <c r="AH6" s="227"/>
      <c r="AI6" s="227"/>
      <c r="AJ6" s="227"/>
      <c r="AK6" s="227"/>
    </row>
    <row r="7" spans="1:38" ht="56.25" customHeight="1" x14ac:dyDescent="0.3">
      <c r="A7" s="226"/>
      <c r="B7" s="225"/>
      <c r="C7" s="398" t="s">
        <v>5202</v>
      </c>
      <c r="D7" s="398"/>
      <c r="E7" s="398"/>
      <c r="F7" s="398"/>
      <c r="G7" s="224"/>
      <c r="H7" s="224"/>
      <c r="I7" s="224"/>
      <c r="J7" s="224"/>
      <c r="K7" s="224"/>
      <c r="L7" s="224"/>
      <c r="M7" s="224"/>
      <c r="N7" s="224"/>
      <c r="O7" s="224"/>
      <c r="P7" s="224"/>
      <c r="Q7" s="224"/>
      <c r="R7" s="224"/>
      <c r="S7" s="224"/>
      <c r="T7" s="224"/>
      <c r="U7" s="224"/>
      <c r="V7" s="224"/>
      <c r="W7" s="224"/>
      <c r="X7" s="224"/>
      <c r="Y7" s="224"/>
      <c r="Z7" s="224"/>
      <c r="AA7" s="224"/>
      <c r="AB7" s="224"/>
      <c r="AC7" s="224"/>
      <c r="AD7" s="223"/>
      <c r="AE7" s="223"/>
      <c r="AF7" s="223"/>
      <c r="AG7" s="223"/>
      <c r="AH7" s="223"/>
      <c r="AI7" s="223"/>
      <c r="AJ7" s="223"/>
      <c r="AK7" s="223"/>
    </row>
    <row r="8" spans="1:38" ht="20.25" x14ac:dyDescent="0.2">
      <c r="A8" s="222"/>
      <c r="F8" s="221" t="s">
        <v>1485</v>
      </c>
      <c r="AD8" s="221"/>
      <c r="AE8" s="221"/>
      <c r="AF8" s="221"/>
      <c r="AG8" s="221"/>
      <c r="AH8" s="221"/>
      <c r="AI8" s="221"/>
      <c r="AJ8" s="221"/>
      <c r="AK8" s="221"/>
    </row>
    <row r="9" spans="1:38" ht="39.950000000000003" customHeight="1" x14ac:dyDescent="0.2">
      <c r="A9" s="394" t="s">
        <v>4141</v>
      </c>
      <c r="B9" s="394" t="s">
        <v>5201</v>
      </c>
      <c r="C9" s="395" t="s">
        <v>5200</v>
      </c>
      <c r="D9" s="395"/>
      <c r="E9" s="395"/>
      <c r="F9" s="217" t="s">
        <v>5199</v>
      </c>
      <c r="G9" s="215"/>
      <c r="H9" s="214"/>
      <c r="I9" s="214"/>
      <c r="J9" s="213"/>
      <c r="K9" s="215"/>
      <c r="L9" s="214"/>
      <c r="M9" s="214"/>
      <c r="N9" s="214"/>
      <c r="O9" s="213"/>
      <c r="P9" s="215"/>
      <c r="Q9" s="214"/>
      <c r="R9" s="214"/>
      <c r="S9" s="216"/>
      <c r="T9" s="213"/>
      <c r="U9" s="215"/>
      <c r="V9" s="214"/>
      <c r="W9" s="214"/>
      <c r="X9" s="214"/>
      <c r="Y9" s="214"/>
      <c r="Z9" s="214"/>
      <c r="AA9" s="214"/>
      <c r="AB9" s="214"/>
      <c r="AC9" s="213"/>
      <c r="AD9" s="220"/>
      <c r="AE9" s="219"/>
      <c r="AF9" s="219"/>
      <c r="AG9" s="219"/>
      <c r="AH9" s="219"/>
      <c r="AI9" s="219"/>
      <c r="AJ9" s="219"/>
      <c r="AK9" s="218"/>
    </row>
    <row r="10" spans="1:38" ht="39.950000000000003" customHeight="1" x14ac:dyDescent="0.2">
      <c r="A10" s="394"/>
      <c r="B10" s="394"/>
      <c r="C10" s="395"/>
      <c r="D10" s="395"/>
      <c r="E10" s="395"/>
      <c r="F10" s="217" t="s">
        <v>5198</v>
      </c>
      <c r="G10" s="215"/>
      <c r="H10" s="214"/>
      <c r="I10" s="214"/>
      <c r="J10" s="213"/>
      <c r="K10" s="215"/>
      <c r="L10" s="214"/>
      <c r="M10" s="214"/>
      <c r="N10" s="214"/>
      <c r="O10" s="213"/>
      <c r="P10" s="215"/>
      <c r="Q10" s="214"/>
      <c r="R10" s="214"/>
      <c r="S10" s="216"/>
      <c r="T10" s="213"/>
      <c r="U10" s="215"/>
      <c r="V10" s="214"/>
      <c r="W10" s="214"/>
      <c r="X10" s="214"/>
      <c r="Y10" s="214"/>
      <c r="Z10" s="214"/>
      <c r="AA10" s="214"/>
      <c r="AB10" s="214"/>
      <c r="AC10" s="213"/>
      <c r="AD10" s="392" t="s">
        <v>5197</v>
      </c>
      <c r="AE10" s="393"/>
      <c r="AF10" s="393"/>
      <c r="AG10" s="214"/>
      <c r="AH10" s="214"/>
      <c r="AI10" s="214"/>
      <c r="AJ10" s="214"/>
      <c r="AK10" s="213"/>
    </row>
    <row r="11" spans="1:38" ht="402.75" customHeight="1" x14ac:dyDescent="0.2">
      <c r="A11" s="394"/>
      <c r="B11" s="394"/>
      <c r="C11" s="212" t="s">
        <v>5196</v>
      </c>
      <c r="D11" s="211" t="s">
        <v>5195</v>
      </c>
      <c r="E11" s="211" t="s">
        <v>5194</v>
      </c>
      <c r="F11" s="211" t="s">
        <v>5193</v>
      </c>
      <c r="G11" s="211" t="s">
        <v>5192</v>
      </c>
      <c r="H11" s="211" t="s">
        <v>5191</v>
      </c>
      <c r="I11" s="211" t="s">
        <v>5190</v>
      </c>
      <c r="J11" s="211" t="s">
        <v>5189</v>
      </c>
      <c r="K11" s="211" t="s">
        <v>5188</v>
      </c>
      <c r="L11" s="211" t="s">
        <v>5187</v>
      </c>
      <c r="M11" s="211" t="s">
        <v>5186</v>
      </c>
      <c r="N11" s="211" t="s">
        <v>5185</v>
      </c>
      <c r="O11" s="211" t="s">
        <v>5184</v>
      </c>
      <c r="P11" s="211" t="s">
        <v>5183</v>
      </c>
      <c r="Q11" s="211" t="s">
        <v>5182</v>
      </c>
      <c r="R11" s="211" t="s">
        <v>5181</v>
      </c>
      <c r="S11" s="211" t="s">
        <v>5180</v>
      </c>
      <c r="T11" s="211" t="s">
        <v>5179</v>
      </c>
      <c r="U11" s="211" t="s">
        <v>5178</v>
      </c>
      <c r="V11" s="211" t="s">
        <v>5177</v>
      </c>
      <c r="W11" s="211" t="s">
        <v>5176</v>
      </c>
      <c r="X11" s="211" t="s">
        <v>5175</v>
      </c>
      <c r="Y11" s="211" t="s">
        <v>5174</v>
      </c>
      <c r="Z11" s="345" t="s">
        <v>5323</v>
      </c>
      <c r="AA11" s="345" t="s">
        <v>5324</v>
      </c>
      <c r="AB11" s="345" t="s">
        <v>5325</v>
      </c>
      <c r="AC11" s="211" t="s">
        <v>5173</v>
      </c>
      <c r="AD11" s="345" t="s">
        <v>5323</v>
      </c>
      <c r="AE11" s="211" t="s">
        <v>5172</v>
      </c>
      <c r="AF11" s="211" t="s">
        <v>5171</v>
      </c>
      <c r="AG11" s="211" t="s">
        <v>5170</v>
      </c>
      <c r="AH11" s="211" t="s">
        <v>5169</v>
      </c>
      <c r="AI11" s="211" t="s">
        <v>5168</v>
      </c>
      <c r="AJ11" s="211" t="s">
        <v>5167</v>
      </c>
      <c r="AK11" s="211" t="s">
        <v>5166</v>
      </c>
    </row>
    <row r="12" spans="1:38" ht="27.95" customHeight="1" x14ac:dyDescent="0.2">
      <c r="A12" s="210" t="s">
        <v>4133</v>
      </c>
      <c r="B12" s="209" t="s">
        <v>4132</v>
      </c>
      <c r="C12" s="208"/>
      <c r="D12" s="208"/>
      <c r="E12" s="208"/>
      <c r="F12" s="208"/>
      <c r="G12" s="208"/>
      <c r="H12" s="208"/>
      <c r="I12" s="208"/>
      <c r="J12" s="208"/>
      <c r="K12" s="208"/>
      <c r="L12" s="208"/>
      <c r="M12" s="208"/>
      <c r="N12" s="208"/>
      <c r="O12" s="208"/>
      <c r="P12" s="208"/>
      <c r="Q12" s="208"/>
      <c r="R12" s="208">
        <v>83049.399999999994</v>
      </c>
      <c r="S12" s="208"/>
      <c r="T12" s="208"/>
      <c r="U12" s="208"/>
      <c r="V12" s="208"/>
      <c r="W12" s="208"/>
      <c r="X12" s="208"/>
      <c r="Y12" s="208"/>
      <c r="Z12" s="208"/>
      <c r="AA12" s="208"/>
      <c r="AB12" s="208"/>
      <c r="AC12" s="208"/>
      <c r="AD12" s="208"/>
      <c r="AE12" s="208"/>
      <c r="AF12" s="208"/>
      <c r="AG12" s="208"/>
      <c r="AH12" s="208"/>
      <c r="AI12" s="208"/>
      <c r="AJ12" s="208"/>
      <c r="AK12" s="208"/>
      <c r="AL12" s="207"/>
    </row>
    <row r="13" spans="1:38" ht="27.95" customHeight="1" x14ac:dyDescent="0.2">
      <c r="A13" s="210" t="s">
        <v>5165</v>
      </c>
      <c r="B13" s="209" t="s">
        <v>5164</v>
      </c>
      <c r="C13" s="208"/>
      <c r="D13" s="208"/>
      <c r="E13" s="208"/>
      <c r="F13" s="208"/>
      <c r="G13" s="208"/>
      <c r="H13" s="208"/>
      <c r="I13" s="208"/>
      <c r="J13" s="208"/>
      <c r="K13" s="208"/>
      <c r="L13" s="208"/>
      <c r="M13" s="208"/>
      <c r="N13" s="208"/>
      <c r="O13" s="208"/>
      <c r="P13" s="208"/>
      <c r="Q13" s="208"/>
      <c r="R13" s="208"/>
      <c r="S13" s="208"/>
      <c r="T13" s="208"/>
      <c r="U13" s="208"/>
      <c r="V13" s="208">
        <v>1407.3</v>
      </c>
      <c r="W13" s="208"/>
      <c r="X13" s="208"/>
      <c r="Y13" s="208"/>
      <c r="Z13" s="208"/>
      <c r="AA13" s="208"/>
      <c r="AB13" s="208"/>
      <c r="AC13" s="208"/>
      <c r="AD13" s="208"/>
      <c r="AE13" s="208"/>
      <c r="AF13" s="208"/>
      <c r="AG13" s="208"/>
      <c r="AH13" s="208"/>
      <c r="AI13" s="208"/>
      <c r="AJ13" s="208"/>
      <c r="AK13" s="208"/>
      <c r="AL13" s="207"/>
    </row>
    <row r="14" spans="1:38" ht="27.95" customHeight="1" x14ac:dyDescent="0.2">
      <c r="A14" s="210" t="s">
        <v>5163</v>
      </c>
      <c r="B14" s="209" t="s">
        <v>5162</v>
      </c>
      <c r="C14" s="208"/>
      <c r="D14" s="208"/>
      <c r="E14" s="208"/>
      <c r="F14" s="208"/>
      <c r="G14" s="208"/>
      <c r="H14" s="208"/>
      <c r="I14" s="208"/>
      <c r="J14" s="208"/>
      <c r="K14" s="208"/>
      <c r="L14" s="208"/>
      <c r="M14" s="208"/>
      <c r="N14" s="208"/>
      <c r="O14" s="208"/>
      <c r="P14" s="208"/>
      <c r="Q14" s="208"/>
      <c r="R14" s="208"/>
      <c r="S14" s="208"/>
      <c r="T14" s="208"/>
      <c r="U14" s="208"/>
      <c r="V14" s="208">
        <v>1407.4</v>
      </c>
      <c r="W14" s="208"/>
      <c r="X14" s="208"/>
      <c r="Y14" s="208"/>
      <c r="Z14" s="208"/>
      <c r="AA14" s="208"/>
      <c r="AB14" s="208"/>
      <c r="AC14" s="208"/>
      <c r="AD14" s="208"/>
      <c r="AE14" s="208"/>
      <c r="AF14" s="208"/>
      <c r="AG14" s="208"/>
      <c r="AH14" s="208"/>
      <c r="AI14" s="208"/>
      <c r="AJ14" s="208"/>
      <c r="AK14" s="208"/>
      <c r="AL14" s="207"/>
    </row>
    <row r="15" spans="1:38" ht="27.95" customHeight="1" x14ac:dyDescent="0.2">
      <c r="A15" s="210" t="s">
        <v>5161</v>
      </c>
      <c r="B15" s="209" t="s">
        <v>5160</v>
      </c>
      <c r="C15" s="208"/>
      <c r="D15" s="208"/>
      <c r="E15" s="208"/>
      <c r="F15" s="208"/>
      <c r="G15" s="208"/>
      <c r="H15" s="208"/>
      <c r="I15" s="208"/>
      <c r="J15" s="208"/>
      <c r="K15" s="208"/>
      <c r="L15" s="208"/>
      <c r="M15" s="208"/>
      <c r="N15" s="208"/>
      <c r="O15" s="208"/>
      <c r="P15" s="208"/>
      <c r="Q15" s="208"/>
      <c r="R15" s="208"/>
      <c r="S15" s="208"/>
      <c r="T15" s="208"/>
      <c r="U15" s="208"/>
      <c r="V15" s="208">
        <v>1407.4</v>
      </c>
      <c r="W15" s="208"/>
      <c r="X15" s="208"/>
      <c r="Y15" s="208"/>
      <c r="Z15" s="208"/>
      <c r="AA15" s="208"/>
      <c r="AB15" s="208"/>
      <c r="AC15" s="208"/>
      <c r="AD15" s="208"/>
      <c r="AE15" s="208"/>
      <c r="AF15" s="208"/>
      <c r="AG15" s="208"/>
      <c r="AH15" s="208"/>
      <c r="AI15" s="208"/>
      <c r="AJ15" s="208"/>
      <c r="AK15" s="208"/>
      <c r="AL15" s="207"/>
    </row>
    <row r="16" spans="1:38" ht="27.95" customHeight="1" x14ac:dyDescent="0.2">
      <c r="A16" s="210" t="s">
        <v>5159</v>
      </c>
      <c r="B16" s="209" t="s">
        <v>5158</v>
      </c>
      <c r="C16" s="208"/>
      <c r="D16" s="208"/>
      <c r="E16" s="208"/>
      <c r="F16" s="208"/>
      <c r="G16" s="208"/>
      <c r="H16" s="208"/>
      <c r="I16" s="208"/>
      <c r="J16" s="208"/>
      <c r="K16" s="208"/>
      <c r="L16" s="208"/>
      <c r="M16" s="208"/>
      <c r="N16" s="208"/>
      <c r="O16" s="208"/>
      <c r="P16" s="208"/>
      <c r="Q16" s="208"/>
      <c r="R16" s="208"/>
      <c r="S16" s="208"/>
      <c r="T16" s="208"/>
      <c r="U16" s="208"/>
      <c r="V16" s="208">
        <v>1407.3</v>
      </c>
      <c r="W16" s="208"/>
      <c r="X16" s="208"/>
      <c r="Y16" s="208"/>
      <c r="Z16" s="208"/>
      <c r="AA16" s="208"/>
      <c r="AB16" s="208"/>
      <c r="AC16" s="208"/>
      <c r="AD16" s="208"/>
      <c r="AE16" s="208"/>
      <c r="AF16" s="208"/>
      <c r="AG16" s="208"/>
      <c r="AH16" s="208"/>
      <c r="AI16" s="208"/>
      <c r="AJ16" s="208"/>
      <c r="AK16" s="208"/>
      <c r="AL16" s="207"/>
    </row>
    <row r="17" spans="1:38" ht="27.95" customHeight="1" x14ac:dyDescent="0.2">
      <c r="A17" s="210" t="s">
        <v>5157</v>
      </c>
      <c r="B17" s="209" t="s">
        <v>5156</v>
      </c>
      <c r="C17" s="208"/>
      <c r="D17" s="208"/>
      <c r="E17" s="208"/>
      <c r="F17" s="208"/>
      <c r="G17" s="208"/>
      <c r="H17" s="208"/>
      <c r="I17" s="208"/>
      <c r="J17" s="208"/>
      <c r="K17" s="208"/>
      <c r="L17" s="208"/>
      <c r="M17" s="208"/>
      <c r="N17" s="208"/>
      <c r="O17" s="208"/>
      <c r="P17" s="208"/>
      <c r="Q17" s="208"/>
      <c r="R17" s="208"/>
      <c r="S17" s="208"/>
      <c r="T17" s="208"/>
      <c r="U17" s="208"/>
      <c r="V17" s="208">
        <v>1407.4</v>
      </c>
      <c r="W17" s="208"/>
      <c r="X17" s="208"/>
      <c r="Y17" s="208"/>
      <c r="Z17" s="208"/>
      <c r="AA17" s="208"/>
      <c r="AB17" s="208"/>
      <c r="AC17" s="208"/>
      <c r="AD17" s="208"/>
      <c r="AE17" s="208"/>
      <c r="AF17" s="208"/>
      <c r="AG17" s="208"/>
      <c r="AH17" s="208"/>
      <c r="AI17" s="208"/>
      <c r="AJ17" s="208"/>
      <c r="AK17" s="208"/>
      <c r="AL17" s="207"/>
    </row>
    <row r="18" spans="1:38" ht="27.95" customHeight="1" x14ac:dyDescent="0.2">
      <c r="A18" s="210" t="s">
        <v>5155</v>
      </c>
      <c r="B18" s="209" t="s">
        <v>5154</v>
      </c>
      <c r="C18" s="208"/>
      <c r="D18" s="208"/>
      <c r="E18" s="208"/>
      <c r="F18" s="208"/>
      <c r="G18" s="208"/>
      <c r="H18" s="208"/>
      <c r="I18" s="208"/>
      <c r="J18" s="208"/>
      <c r="K18" s="208"/>
      <c r="L18" s="208"/>
      <c r="M18" s="208"/>
      <c r="N18" s="208"/>
      <c r="O18" s="208"/>
      <c r="P18" s="208"/>
      <c r="Q18" s="208"/>
      <c r="R18" s="208"/>
      <c r="S18" s="208"/>
      <c r="T18" s="208"/>
      <c r="U18" s="208"/>
      <c r="V18" s="208">
        <v>1407.4</v>
      </c>
      <c r="W18" s="208"/>
      <c r="X18" s="208"/>
      <c r="Y18" s="208"/>
      <c r="Z18" s="208"/>
      <c r="AA18" s="208"/>
      <c r="AB18" s="208"/>
      <c r="AC18" s="208"/>
      <c r="AD18" s="208"/>
      <c r="AE18" s="208"/>
      <c r="AF18" s="208"/>
      <c r="AG18" s="208"/>
      <c r="AH18" s="208"/>
      <c r="AI18" s="208"/>
      <c r="AJ18" s="208"/>
      <c r="AK18" s="208"/>
      <c r="AL18" s="207"/>
    </row>
    <row r="19" spans="1:38" ht="27.95" customHeight="1" x14ac:dyDescent="0.2">
      <c r="A19" s="210" t="s">
        <v>5153</v>
      </c>
      <c r="B19" s="209" t="s">
        <v>5152</v>
      </c>
      <c r="C19" s="208"/>
      <c r="D19" s="208"/>
      <c r="E19" s="208"/>
      <c r="F19" s="208"/>
      <c r="G19" s="208"/>
      <c r="H19" s="208"/>
      <c r="I19" s="208"/>
      <c r="J19" s="208"/>
      <c r="K19" s="208"/>
      <c r="L19" s="208"/>
      <c r="M19" s="208"/>
      <c r="N19" s="208"/>
      <c r="O19" s="208"/>
      <c r="P19" s="208"/>
      <c r="Q19" s="208"/>
      <c r="R19" s="208">
        <v>41494.800000000003</v>
      </c>
      <c r="S19" s="208"/>
      <c r="T19" s="208"/>
      <c r="U19" s="208"/>
      <c r="V19" s="208">
        <v>0</v>
      </c>
      <c r="W19" s="208"/>
      <c r="X19" s="208"/>
      <c r="Y19" s="208"/>
      <c r="Z19" s="208"/>
      <c r="AA19" s="208"/>
      <c r="AB19" s="208"/>
      <c r="AC19" s="208"/>
      <c r="AD19" s="208"/>
      <c r="AE19" s="208"/>
      <c r="AF19" s="208"/>
      <c r="AG19" s="208"/>
      <c r="AH19" s="208"/>
      <c r="AI19" s="208"/>
      <c r="AJ19" s="208"/>
      <c r="AK19" s="208"/>
      <c r="AL19" s="207"/>
    </row>
    <row r="20" spans="1:38" ht="27.95" customHeight="1" x14ac:dyDescent="0.2">
      <c r="A20" s="210" t="s">
        <v>5151</v>
      </c>
      <c r="B20" s="209" t="s">
        <v>5150</v>
      </c>
      <c r="C20" s="208"/>
      <c r="D20" s="208"/>
      <c r="E20" s="208"/>
      <c r="F20" s="208"/>
      <c r="G20" s="208"/>
      <c r="H20" s="208"/>
      <c r="I20" s="208"/>
      <c r="J20" s="208"/>
      <c r="K20" s="208"/>
      <c r="L20" s="208"/>
      <c r="M20" s="208"/>
      <c r="N20" s="208"/>
      <c r="O20" s="208"/>
      <c r="P20" s="208"/>
      <c r="Q20" s="208"/>
      <c r="R20" s="208"/>
      <c r="S20" s="208"/>
      <c r="T20" s="208"/>
      <c r="U20" s="208"/>
      <c r="V20" s="208">
        <v>1407.4</v>
      </c>
      <c r="W20" s="208"/>
      <c r="X20" s="208"/>
      <c r="Y20" s="208"/>
      <c r="Z20" s="208"/>
      <c r="AA20" s="208"/>
      <c r="AB20" s="208"/>
      <c r="AC20" s="208"/>
      <c r="AD20" s="208"/>
      <c r="AE20" s="208"/>
      <c r="AF20" s="208"/>
      <c r="AG20" s="208"/>
      <c r="AH20" s="208"/>
      <c r="AI20" s="208"/>
      <c r="AJ20" s="208"/>
      <c r="AK20" s="208"/>
      <c r="AL20" s="207"/>
    </row>
    <row r="21" spans="1:38" ht="27.95" customHeight="1" x14ac:dyDescent="0.2">
      <c r="A21" s="210" t="s">
        <v>5149</v>
      </c>
      <c r="B21" s="209" t="s">
        <v>5148</v>
      </c>
      <c r="C21" s="208"/>
      <c r="D21" s="208"/>
      <c r="E21" s="208"/>
      <c r="F21" s="208"/>
      <c r="G21" s="208"/>
      <c r="H21" s="208"/>
      <c r="I21" s="208"/>
      <c r="J21" s="208"/>
      <c r="K21" s="208"/>
      <c r="L21" s="208"/>
      <c r="M21" s="208"/>
      <c r="N21" s="208"/>
      <c r="O21" s="208"/>
      <c r="P21" s="208"/>
      <c r="Q21" s="208"/>
      <c r="R21" s="208"/>
      <c r="S21" s="208"/>
      <c r="T21" s="208"/>
      <c r="U21" s="208"/>
      <c r="V21" s="208">
        <v>1407.4</v>
      </c>
      <c r="W21" s="208"/>
      <c r="X21" s="208"/>
      <c r="Y21" s="208"/>
      <c r="Z21" s="208"/>
      <c r="AA21" s="208"/>
      <c r="AB21" s="208"/>
      <c r="AC21" s="208"/>
      <c r="AD21" s="208"/>
      <c r="AE21" s="208"/>
      <c r="AF21" s="208"/>
      <c r="AG21" s="208"/>
      <c r="AH21" s="208"/>
      <c r="AI21" s="208"/>
      <c r="AJ21" s="208"/>
      <c r="AK21" s="208"/>
      <c r="AL21" s="207"/>
    </row>
    <row r="22" spans="1:38" ht="27.95" customHeight="1" x14ac:dyDescent="0.2">
      <c r="A22" s="210" t="s">
        <v>5147</v>
      </c>
      <c r="B22" s="209" t="s">
        <v>5146</v>
      </c>
      <c r="C22" s="208"/>
      <c r="D22" s="208"/>
      <c r="E22" s="208"/>
      <c r="F22" s="208"/>
      <c r="G22" s="208"/>
      <c r="H22" s="208"/>
      <c r="I22" s="208"/>
      <c r="J22" s="208"/>
      <c r="K22" s="208"/>
      <c r="L22" s="208"/>
      <c r="M22" s="208"/>
      <c r="N22" s="208"/>
      <c r="O22" s="208"/>
      <c r="P22" s="208"/>
      <c r="Q22" s="208"/>
      <c r="R22" s="208"/>
      <c r="S22" s="208"/>
      <c r="T22" s="208"/>
      <c r="U22" s="208"/>
      <c r="V22" s="208">
        <v>1407.3</v>
      </c>
      <c r="W22" s="208"/>
      <c r="X22" s="208"/>
      <c r="Y22" s="208"/>
      <c r="Z22" s="208"/>
      <c r="AA22" s="208"/>
      <c r="AB22" s="208"/>
      <c r="AC22" s="208"/>
      <c r="AD22" s="208"/>
      <c r="AE22" s="208"/>
      <c r="AF22" s="208"/>
      <c r="AG22" s="208"/>
      <c r="AH22" s="208"/>
      <c r="AI22" s="208"/>
      <c r="AJ22" s="208"/>
      <c r="AK22" s="208"/>
      <c r="AL22" s="207"/>
    </row>
    <row r="23" spans="1:38" ht="27.95" customHeight="1" x14ac:dyDescent="0.2">
      <c r="A23" s="210" t="s">
        <v>5145</v>
      </c>
      <c r="B23" s="209" t="s">
        <v>5144</v>
      </c>
      <c r="C23" s="208"/>
      <c r="D23" s="208"/>
      <c r="E23" s="208"/>
      <c r="F23" s="208"/>
      <c r="G23" s="208"/>
      <c r="H23" s="208"/>
      <c r="I23" s="208"/>
      <c r="J23" s="208"/>
      <c r="K23" s="208"/>
      <c r="L23" s="208"/>
      <c r="M23" s="208"/>
      <c r="N23" s="208"/>
      <c r="O23" s="208"/>
      <c r="P23" s="208"/>
      <c r="Q23" s="208"/>
      <c r="R23" s="208"/>
      <c r="S23" s="208"/>
      <c r="T23" s="208"/>
      <c r="U23" s="208"/>
      <c r="V23" s="208">
        <v>1407.4</v>
      </c>
      <c r="W23" s="208"/>
      <c r="X23" s="208"/>
      <c r="Y23" s="208"/>
      <c r="Z23" s="208"/>
      <c r="AA23" s="208"/>
      <c r="AB23" s="208"/>
      <c r="AC23" s="208"/>
      <c r="AD23" s="208"/>
      <c r="AE23" s="208"/>
      <c r="AF23" s="208"/>
      <c r="AG23" s="208"/>
      <c r="AH23" s="208"/>
      <c r="AI23" s="208"/>
      <c r="AJ23" s="208"/>
      <c r="AK23" s="208"/>
      <c r="AL23" s="207"/>
    </row>
    <row r="24" spans="1:38" ht="27.95" customHeight="1" x14ac:dyDescent="0.2">
      <c r="A24" s="210" t="s">
        <v>3915</v>
      </c>
      <c r="B24" s="209" t="s">
        <v>3914</v>
      </c>
      <c r="C24" s="208"/>
      <c r="D24" s="208"/>
      <c r="E24" s="208"/>
      <c r="F24" s="208"/>
      <c r="G24" s="208"/>
      <c r="H24" s="208"/>
      <c r="I24" s="208"/>
      <c r="J24" s="208"/>
      <c r="K24" s="208"/>
      <c r="L24" s="208"/>
      <c r="M24" s="208"/>
      <c r="N24" s="208"/>
      <c r="O24" s="208"/>
      <c r="P24" s="208"/>
      <c r="Q24" s="208"/>
      <c r="R24" s="208">
        <v>93291.5</v>
      </c>
      <c r="S24" s="208"/>
      <c r="T24" s="208">
        <v>10224.200000000001</v>
      </c>
      <c r="U24" s="208"/>
      <c r="V24" s="208">
        <v>0</v>
      </c>
      <c r="W24" s="208"/>
      <c r="X24" s="208"/>
      <c r="Y24" s="208"/>
      <c r="Z24" s="208"/>
      <c r="AA24" s="208"/>
      <c r="AB24" s="208"/>
      <c r="AC24" s="208"/>
      <c r="AD24" s="208"/>
      <c r="AE24" s="208"/>
      <c r="AF24" s="208"/>
      <c r="AG24" s="208"/>
      <c r="AH24" s="208"/>
      <c r="AI24" s="208"/>
      <c r="AJ24" s="208"/>
      <c r="AK24" s="208"/>
      <c r="AL24" s="207"/>
    </row>
    <row r="25" spans="1:38" ht="27.95" customHeight="1" x14ac:dyDescent="0.2">
      <c r="A25" s="210" t="s">
        <v>5143</v>
      </c>
      <c r="B25" s="209" t="s">
        <v>5142</v>
      </c>
      <c r="C25" s="208"/>
      <c r="D25" s="208"/>
      <c r="E25" s="208"/>
      <c r="F25" s="208"/>
      <c r="G25" s="208"/>
      <c r="H25" s="208"/>
      <c r="I25" s="208"/>
      <c r="J25" s="208"/>
      <c r="K25" s="208"/>
      <c r="L25" s="208"/>
      <c r="M25" s="208"/>
      <c r="N25" s="208"/>
      <c r="O25" s="208"/>
      <c r="P25" s="208"/>
      <c r="Q25" s="208"/>
      <c r="R25" s="208"/>
      <c r="S25" s="208"/>
      <c r="T25" s="208"/>
      <c r="U25" s="208"/>
      <c r="V25" s="208">
        <v>1407.3</v>
      </c>
      <c r="W25" s="208"/>
      <c r="X25" s="208"/>
      <c r="Y25" s="208"/>
      <c r="Z25" s="208"/>
      <c r="AA25" s="208"/>
      <c r="AB25" s="208"/>
      <c r="AC25" s="208"/>
      <c r="AD25" s="208"/>
      <c r="AE25" s="208"/>
      <c r="AF25" s="208"/>
      <c r="AG25" s="208"/>
      <c r="AH25" s="208"/>
      <c r="AI25" s="208"/>
      <c r="AJ25" s="208"/>
      <c r="AK25" s="208"/>
      <c r="AL25" s="207"/>
    </row>
    <row r="26" spans="1:38" ht="27.95" customHeight="1" x14ac:dyDescent="0.2">
      <c r="A26" s="210" t="s">
        <v>5141</v>
      </c>
      <c r="B26" s="209" t="s">
        <v>5140</v>
      </c>
      <c r="C26" s="208"/>
      <c r="D26" s="208"/>
      <c r="E26" s="208"/>
      <c r="F26" s="208"/>
      <c r="G26" s="208"/>
      <c r="H26" s="208"/>
      <c r="I26" s="208"/>
      <c r="J26" s="208"/>
      <c r="K26" s="208"/>
      <c r="L26" s="208"/>
      <c r="M26" s="208"/>
      <c r="N26" s="208"/>
      <c r="O26" s="208"/>
      <c r="P26" s="208"/>
      <c r="Q26" s="208"/>
      <c r="R26" s="208"/>
      <c r="S26" s="208"/>
      <c r="T26" s="208"/>
      <c r="U26" s="208"/>
      <c r="V26" s="208">
        <v>1407.4</v>
      </c>
      <c r="W26" s="208"/>
      <c r="X26" s="208"/>
      <c r="Y26" s="208"/>
      <c r="Z26" s="208"/>
      <c r="AA26" s="208"/>
      <c r="AB26" s="208"/>
      <c r="AC26" s="208"/>
      <c r="AD26" s="208"/>
      <c r="AE26" s="208"/>
      <c r="AF26" s="208"/>
      <c r="AG26" s="208"/>
      <c r="AH26" s="208"/>
      <c r="AI26" s="208"/>
      <c r="AJ26" s="208"/>
      <c r="AK26" s="208"/>
      <c r="AL26" s="207"/>
    </row>
    <row r="27" spans="1:38" ht="27.95" customHeight="1" x14ac:dyDescent="0.2">
      <c r="A27" s="210" t="s">
        <v>5139</v>
      </c>
      <c r="B27" s="209" t="s">
        <v>5138</v>
      </c>
      <c r="C27" s="208"/>
      <c r="D27" s="208"/>
      <c r="E27" s="208"/>
      <c r="F27" s="208"/>
      <c r="G27" s="208"/>
      <c r="H27" s="208"/>
      <c r="I27" s="208"/>
      <c r="J27" s="208"/>
      <c r="K27" s="208"/>
      <c r="L27" s="208"/>
      <c r="M27" s="208"/>
      <c r="N27" s="208"/>
      <c r="O27" s="208"/>
      <c r="P27" s="208"/>
      <c r="Q27" s="208"/>
      <c r="R27" s="208"/>
      <c r="S27" s="208"/>
      <c r="T27" s="208"/>
      <c r="U27" s="208"/>
      <c r="V27" s="208">
        <v>1407.4</v>
      </c>
      <c r="W27" s="208"/>
      <c r="X27" s="208"/>
      <c r="Y27" s="208"/>
      <c r="Z27" s="208"/>
      <c r="AA27" s="208"/>
      <c r="AB27" s="208"/>
      <c r="AC27" s="208"/>
      <c r="AD27" s="208"/>
      <c r="AE27" s="208"/>
      <c r="AF27" s="208"/>
      <c r="AG27" s="208"/>
      <c r="AH27" s="208"/>
      <c r="AI27" s="208"/>
      <c r="AJ27" s="208"/>
      <c r="AK27" s="208"/>
      <c r="AL27" s="207"/>
    </row>
    <row r="28" spans="1:38" ht="27.95" customHeight="1" x14ac:dyDescent="0.2">
      <c r="A28" s="210" t="s">
        <v>5137</v>
      </c>
      <c r="B28" s="209" t="s">
        <v>5136</v>
      </c>
      <c r="C28" s="208"/>
      <c r="D28" s="208"/>
      <c r="E28" s="208"/>
      <c r="F28" s="208"/>
      <c r="G28" s="208"/>
      <c r="H28" s="208"/>
      <c r="I28" s="208"/>
      <c r="J28" s="208"/>
      <c r="K28" s="208"/>
      <c r="L28" s="208"/>
      <c r="M28" s="208"/>
      <c r="N28" s="208"/>
      <c r="O28" s="208"/>
      <c r="P28" s="208"/>
      <c r="Q28" s="208"/>
      <c r="R28" s="208"/>
      <c r="S28" s="208"/>
      <c r="T28" s="208"/>
      <c r="U28" s="208"/>
      <c r="V28" s="208">
        <v>1407.4</v>
      </c>
      <c r="W28" s="208"/>
      <c r="X28" s="208"/>
      <c r="Y28" s="208"/>
      <c r="Z28" s="208"/>
      <c r="AA28" s="208"/>
      <c r="AB28" s="208"/>
      <c r="AC28" s="208"/>
      <c r="AD28" s="208"/>
      <c r="AE28" s="208"/>
      <c r="AF28" s="208"/>
      <c r="AG28" s="208"/>
      <c r="AH28" s="208"/>
      <c r="AI28" s="208"/>
      <c r="AJ28" s="208"/>
      <c r="AK28" s="208"/>
      <c r="AL28" s="207"/>
    </row>
    <row r="29" spans="1:38" ht="27.95" customHeight="1" x14ac:dyDescent="0.2">
      <c r="A29" s="210" t="s">
        <v>5135</v>
      </c>
      <c r="B29" s="209" t="s">
        <v>5134</v>
      </c>
      <c r="C29" s="208"/>
      <c r="D29" s="208"/>
      <c r="E29" s="208"/>
      <c r="F29" s="208"/>
      <c r="G29" s="208"/>
      <c r="H29" s="208"/>
      <c r="I29" s="208"/>
      <c r="J29" s="208"/>
      <c r="K29" s="208"/>
      <c r="L29" s="208"/>
      <c r="M29" s="208"/>
      <c r="N29" s="208"/>
      <c r="O29" s="208"/>
      <c r="P29" s="208"/>
      <c r="Q29" s="208"/>
      <c r="R29" s="208"/>
      <c r="S29" s="208"/>
      <c r="T29" s="208"/>
      <c r="U29" s="208"/>
      <c r="V29" s="208">
        <v>1407.3</v>
      </c>
      <c r="W29" s="208"/>
      <c r="X29" s="208"/>
      <c r="Y29" s="208"/>
      <c r="Z29" s="208"/>
      <c r="AA29" s="208"/>
      <c r="AB29" s="208"/>
      <c r="AC29" s="208"/>
      <c r="AD29" s="208"/>
      <c r="AE29" s="208"/>
      <c r="AF29" s="208"/>
      <c r="AG29" s="208"/>
      <c r="AH29" s="208"/>
      <c r="AI29" s="208"/>
      <c r="AJ29" s="208"/>
      <c r="AK29" s="208"/>
      <c r="AL29" s="207"/>
    </row>
    <row r="30" spans="1:38" ht="27.95" customHeight="1" x14ac:dyDescent="0.2">
      <c r="A30" s="210" t="s">
        <v>5133</v>
      </c>
      <c r="B30" s="209" t="s">
        <v>5132</v>
      </c>
      <c r="C30" s="208"/>
      <c r="D30" s="208"/>
      <c r="E30" s="208"/>
      <c r="F30" s="208"/>
      <c r="G30" s="208"/>
      <c r="H30" s="208"/>
      <c r="I30" s="208"/>
      <c r="J30" s="208"/>
      <c r="K30" s="208"/>
      <c r="L30" s="208"/>
      <c r="M30" s="208"/>
      <c r="N30" s="208"/>
      <c r="O30" s="208"/>
      <c r="P30" s="208"/>
      <c r="Q30" s="208"/>
      <c r="R30" s="208"/>
      <c r="S30" s="208"/>
      <c r="T30" s="208"/>
      <c r="U30" s="208"/>
      <c r="V30" s="208">
        <v>1407.4</v>
      </c>
      <c r="W30" s="208"/>
      <c r="X30" s="208"/>
      <c r="Y30" s="208"/>
      <c r="Z30" s="208"/>
      <c r="AA30" s="208"/>
      <c r="AB30" s="208"/>
      <c r="AC30" s="208"/>
      <c r="AD30" s="208"/>
      <c r="AE30" s="208"/>
      <c r="AF30" s="208"/>
      <c r="AG30" s="208"/>
      <c r="AH30" s="208"/>
      <c r="AI30" s="208"/>
      <c r="AJ30" s="208"/>
      <c r="AK30" s="208"/>
      <c r="AL30" s="207"/>
    </row>
    <row r="31" spans="1:38" ht="27.95" customHeight="1" x14ac:dyDescent="0.2">
      <c r="A31" s="210" t="s">
        <v>5131</v>
      </c>
      <c r="B31" s="209" t="s">
        <v>5130</v>
      </c>
      <c r="C31" s="208"/>
      <c r="D31" s="208"/>
      <c r="E31" s="208"/>
      <c r="F31" s="208"/>
      <c r="G31" s="208"/>
      <c r="H31" s="208"/>
      <c r="I31" s="208"/>
      <c r="J31" s="208"/>
      <c r="K31" s="208"/>
      <c r="L31" s="208"/>
      <c r="M31" s="208"/>
      <c r="N31" s="208"/>
      <c r="O31" s="208"/>
      <c r="P31" s="208"/>
      <c r="Q31" s="208"/>
      <c r="R31" s="208"/>
      <c r="S31" s="208"/>
      <c r="T31" s="208"/>
      <c r="U31" s="208"/>
      <c r="V31" s="208">
        <v>1407.4</v>
      </c>
      <c r="W31" s="208"/>
      <c r="X31" s="208"/>
      <c r="Y31" s="208"/>
      <c r="Z31" s="208"/>
      <c r="AA31" s="208"/>
      <c r="AB31" s="208"/>
      <c r="AC31" s="208"/>
      <c r="AD31" s="208"/>
      <c r="AE31" s="208"/>
      <c r="AF31" s="208"/>
      <c r="AG31" s="208"/>
      <c r="AH31" s="208"/>
      <c r="AI31" s="208"/>
      <c r="AJ31" s="208"/>
      <c r="AK31" s="208"/>
      <c r="AL31" s="207"/>
    </row>
    <row r="32" spans="1:38" ht="27.95" customHeight="1" x14ac:dyDescent="0.2">
      <c r="A32" s="210" t="s">
        <v>3911</v>
      </c>
      <c r="B32" s="209" t="s">
        <v>3910</v>
      </c>
      <c r="C32" s="208"/>
      <c r="D32" s="208"/>
      <c r="E32" s="208">
        <v>1179.0999999999999</v>
      </c>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7"/>
    </row>
    <row r="33" spans="1:38" ht="27.95" customHeight="1" x14ac:dyDescent="0.2">
      <c r="A33" s="210" t="s">
        <v>3796</v>
      </c>
      <c r="B33" s="209" t="s">
        <v>3795</v>
      </c>
      <c r="C33" s="208"/>
      <c r="D33" s="208"/>
      <c r="E33" s="208">
        <v>576882.69999999995</v>
      </c>
      <c r="F33" s="208"/>
      <c r="G33" s="208"/>
      <c r="H33" s="208"/>
      <c r="I33" s="208"/>
      <c r="J33" s="208"/>
      <c r="K33" s="208"/>
      <c r="L33" s="208"/>
      <c r="M33" s="208"/>
      <c r="N33" s="208"/>
      <c r="O33" s="208"/>
      <c r="P33" s="208"/>
      <c r="Q33" s="208"/>
      <c r="R33" s="208"/>
      <c r="S33" s="208"/>
      <c r="T33" s="208"/>
      <c r="U33" s="208"/>
      <c r="V33" s="208"/>
      <c r="W33" s="208"/>
      <c r="X33" s="208"/>
      <c r="Y33" s="208">
        <v>140400</v>
      </c>
      <c r="Z33" s="208"/>
      <c r="AA33" s="208"/>
      <c r="AB33" s="208"/>
      <c r="AC33" s="208"/>
      <c r="AD33" s="208"/>
      <c r="AE33" s="208"/>
      <c r="AF33" s="208"/>
      <c r="AG33" s="208"/>
      <c r="AH33" s="208"/>
      <c r="AI33" s="208"/>
      <c r="AJ33" s="208">
        <v>702000</v>
      </c>
      <c r="AK33" s="208"/>
      <c r="AL33" s="207"/>
    </row>
    <row r="34" spans="1:38" ht="27.95" customHeight="1" x14ac:dyDescent="0.2">
      <c r="A34" s="210" t="s">
        <v>3783</v>
      </c>
      <c r="B34" s="209" t="s">
        <v>3782</v>
      </c>
      <c r="C34" s="208"/>
      <c r="D34" s="208"/>
      <c r="E34" s="208">
        <v>16678.8</v>
      </c>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7"/>
    </row>
    <row r="35" spans="1:38" ht="27.95" customHeight="1" x14ac:dyDescent="0.2">
      <c r="A35" s="210" t="s">
        <v>3769</v>
      </c>
      <c r="B35" s="209" t="s">
        <v>3768</v>
      </c>
      <c r="C35" s="208"/>
      <c r="D35" s="208"/>
      <c r="E35" s="208"/>
      <c r="F35" s="208"/>
      <c r="G35" s="208"/>
      <c r="H35" s="208"/>
      <c r="I35" s="208"/>
      <c r="J35" s="208"/>
      <c r="K35" s="208"/>
      <c r="L35" s="208"/>
      <c r="M35" s="208"/>
      <c r="N35" s="208"/>
      <c r="O35" s="208"/>
      <c r="P35" s="208"/>
      <c r="Q35" s="208"/>
      <c r="R35" s="208">
        <v>35726.1</v>
      </c>
      <c r="S35" s="208"/>
      <c r="T35" s="208"/>
      <c r="U35" s="208"/>
      <c r="V35" s="208">
        <v>0</v>
      </c>
      <c r="W35" s="208"/>
      <c r="X35" s="208"/>
      <c r="Y35" s="208"/>
      <c r="Z35" s="208"/>
      <c r="AA35" s="208"/>
      <c r="AB35" s="208"/>
      <c r="AC35" s="208"/>
      <c r="AD35" s="208"/>
      <c r="AE35" s="208"/>
      <c r="AF35" s="208"/>
      <c r="AG35" s="208"/>
      <c r="AH35" s="208"/>
      <c r="AI35" s="208"/>
      <c r="AJ35" s="208"/>
      <c r="AK35" s="208"/>
      <c r="AL35" s="207"/>
    </row>
    <row r="36" spans="1:38" ht="27.95" customHeight="1" x14ac:dyDescent="0.2">
      <c r="A36" s="210" t="s">
        <v>5129</v>
      </c>
      <c r="B36" s="209" t="s">
        <v>5128</v>
      </c>
      <c r="C36" s="208"/>
      <c r="D36" s="208"/>
      <c r="E36" s="208"/>
      <c r="F36" s="208"/>
      <c r="G36" s="208"/>
      <c r="H36" s="208"/>
      <c r="I36" s="208"/>
      <c r="J36" s="208"/>
      <c r="K36" s="208"/>
      <c r="L36" s="208"/>
      <c r="M36" s="208"/>
      <c r="N36" s="208"/>
      <c r="O36" s="208"/>
      <c r="P36" s="208"/>
      <c r="Q36" s="208"/>
      <c r="R36" s="208"/>
      <c r="S36" s="208"/>
      <c r="T36" s="208"/>
      <c r="U36" s="208"/>
      <c r="V36" s="208">
        <v>1407.4</v>
      </c>
      <c r="W36" s="208"/>
      <c r="X36" s="208"/>
      <c r="Y36" s="208"/>
      <c r="Z36" s="208"/>
      <c r="AA36" s="208"/>
      <c r="AB36" s="208"/>
      <c r="AC36" s="208"/>
      <c r="AD36" s="208"/>
      <c r="AE36" s="208"/>
      <c r="AF36" s="208"/>
      <c r="AG36" s="208"/>
      <c r="AH36" s="208"/>
      <c r="AI36" s="208"/>
      <c r="AJ36" s="208"/>
      <c r="AK36" s="208"/>
      <c r="AL36" s="207"/>
    </row>
    <row r="37" spans="1:38" ht="27.95" customHeight="1" x14ac:dyDescent="0.2">
      <c r="A37" s="210" t="s">
        <v>5127</v>
      </c>
      <c r="B37" s="209" t="s">
        <v>5126</v>
      </c>
      <c r="C37" s="208"/>
      <c r="D37" s="208"/>
      <c r="E37" s="208"/>
      <c r="F37" s="208"/>
      <c r="G37" s="208"/>
      <c r="H37" s="208"/>
      <c r="I37" s="208"/>
      <c r="J37" s="208"/>
      <c r="K37" s="208"/>
      <c r="L37" s="208"/>
      <c r="M37" s="208"/>
      <c r="N37" s="208"/>
      <c r="O37" s="208"/>
      <c r="P37" s="208"/>
      <c r="Q37" s="208"/>
      <c r="R37" s="208"/>
      <c r="S37" s="208"/>
      <c r="T37" s="208"/>
      <c r="U37" s="208"/>
      <c r="V37" s="208">
        <v>1407.4</v>
      </c>
      <c r="W37" s="208"/>
      <c r="X37" s="208"/>
      <c r="Y37" s="208"/>
      <c r="Z37" s="208"/>
      <c r="AA37" s="208"/>
      <c r="AB37" s="208"/>
      <c r="AC37" s="208"/>
      <c r="AD37" s="208"/>
      <c r="AE37" s="208"/>
      <c r="AF37" s="208"/>
      <c r="AG37" s="208"/>
      <c r="AH37" s="208"/>
      <c r="AI37" s="208"/>
      <c r="AJ37" s="208"/>
      <c r="AK37" s="208"/>
      <c r="AL37" s="207"/>
    </row>
    <row r="38" spans="1:38" ht="27.95" customHeight="1" x14ac:dyDescent="0.2">
      <c r="A38" s="210" t="s">
        <v>5125</v>
      </c>
      <c r="B38" s="209" t="s">
        <v>5124</v>
      </c>
      <c r="C38" s="208"/>
      <c r="D38" s="208"/>
      <c r="E38" s="208"/>
      <c r="F38" s="208"/>
      <c r="G38" s="208"/>
      <c r="H38" s="208"/>
      <c r="I38" s="208"/>
      <c r="J38" s="208"/>
      <c r="K38" s="208"/>
      <c r="L38" s="208"/>
      <c r="M38" s="208"/>
      <c r="N38" s="208"/>
      <c r="O38" s="208"/>
      <c r="P38" s="208"/>
      <c r="Q38" s="208"/>
      <c r="R38" s="208"/>
      <c r="S38" s="208"/>
      <c r="T38" s="208"/>
      <c r="U38" s="208"/>
      <c r="V38" s="208">
        <v>1407.3</v>
      </c>
      <c r="W38" s="208"/>
      <c r="X38" s="208"/>
      <c r="Y38" s="208"/>
      <c r="Z38" s="208"/>
      <c r="AA38" s="208"/>
      <c r="AB38" s="208"/>
      <c r="AC38" s="208"/>
      <c r="AD38" s="208"/>
      <c r="AE38" s="208"/>
      <c r="AF38" s="208"/>
      <c r="AG38" s="208"/>
      <c r="AH38" s="208"/>
      <c r="AI38" s="208"/>
      <c r="AJ38" s="208"/>
      <c r="AK38" s="208"/>
      <c r="AL38" s="207"/>
    </row>
    <row r="39" spans="1:38" ht="27.95" customHeight="1" x14ac:dyDescent="0.2">
      <c r="A39" s="210" t="s">
        <v>5123</v>
      </c>
      <c r="B39" s="209" t="s">
        <v>5122</v>
      </c>
      <c r="C39" s="208"/>
      <c r="D39" s="208"/>
      <c r="E39" s="208"/>
      <c r="F39" s="208"/>
      <c r="G39" s="208"/>
      <c r="H39" s="208"/>
      <c r="I39" s="208"/>
      <c r="J39" s="208"/>
      <c r="K39" s="208"/>
      <c r="L39" s="208"/>
      <c r="M39" s="208"/>
      <c r="N39" s="208"/>
      <c r="O39" s="208"/>
      <c r="P39" s="208"/>
      <c r="Q39" s="208"/>
      <c r="R39" s="208"/>
      <c r="S39" s="208"/>
      <c r="T39" s="208"/>
      <c r="U39" s="208"/>
      <c r="V39" s="208">
        <v>1407.4</v>
      </c>
      <c r="W39" s="208"/>
      <c r="X39" s="208"/>
      <c r="Y39" s="208"/>
      <c r="Z39" s="208"/>
      <c r="AA39" s="208"/>
      <c r="AB39" s="208"/>
      <c r="AC39" s="208"/>
      <c r="AD39" s="208"/>
      <c r="AE39" s="208"/>
      <c r="AF39" s="208"/>
      <c r="AG39" s="208"/>
      <c r="AH39" s="208"/>
      <c r="AI39" s="208"/>
      <c r="AJ39" s="208"/>
      <c r="AK39" s="208"/>
      <c r="AL39" s="207"/>
    </row>
    <row r="40" spans="1:38" ht="27.95" customHeight="1" x14ac:dyDescent="0.2">
      <c r="A40" s="210" t="s">
        <v>5121</v>
      </c>
      <c r="B40" s="209" t="s">
        <v>5120</v>
      </c>
      <c r="C40" s="208"/>
      <c r="D40" s="208"/>
      <c r="E40" s="208"/>
      <c r="F40" s="208"/>
      <c r="G40" s="208"/>
      <c r="H40" s="208"/>
      <c r="I40" s="208"/>
      <c r="J40" s="208"/>
      <c r="K40" s="208"/>
      <c r="L40" s="208"/>
      <c r="M40" s="208"/>
      <c r="N40" s="208"/>
      <c r="O40" s="208"/>
      <c r="P40" s="208"/>
      <c r="Q40" s="208"/>
      <c r="R40" s="208"/>
      <c r="S40" s="208"/>
      <c r="T40" s="208"/>
      <c r="U40" s="208"/>
      <c r="V40" s="208">
        <v>1407.4</v>
      </c>
      <c r="W40" s="208"/>
      <c r="X40" s="208"/>
      <c r="Y40" s="208"/>
      <c r="Z40" s="208"/>
      <c r="AA40" s="208"/>
      <c r="AB40" s="208"/>
      <c r="AC40" s="208"/>
      <c r="AD40" s="208"/>
      <c r="AE40" s="208"/>
      <c r="AF40" s="208"/>
      <c r="AG40" s="208"/>
      <c r="AH40" s="208"/>
      <c r="AI40" s="208"/>
      <c r="AJ40" s="208"/>
      <c r="AK40" s="208"/>
      <c r="AL40" s="207"/>
    </row>
    <row r="41" spans="1:38" ht="27.95" customHeight="1" x14ac:dyDescent="0.2">
      <c r="A41" s="210" t="s">
        <v>3682</v>
      </c>
      <c r="B41" s="209" t="s">
        <v>3681</v>
      </c>
      <c r="C41" s="208"/>
      <c r="D41" s="208"/>
      <c r="E41" s="208"/>
      <c r="F41" s="208"/>
      <c r="G41" s="208"/>
      <c r="H41" s="208"/>
      <c r="I41" s="208"/>
      <c r="J41" s="208"/>
      <c r="K41" s="208"/>
      <c r="L41" s="208"/>
      <c r="M41" s="208"/>
      <c r="N41" s="208"/>
      <c r="O41" s="208"/>
      <c r="P41" s="208"/>
      <c r="Q41" s="208"/>
      <c r="R41" s="208">
        <v>50360</v>
      </c>
      <c r="S41" s="208"/>
      <c r="T41" s="208"/>
      <c r="U41" s="208"/>
      <c r="V41" s="208">
        <v>0</v>
      </c>
      <c r="W41" s="208"/>
      <c r="X41" s="208"/>
      <c r="Y41" s="208"/>
      <c r="Z41" s="208"/>
      <c r="AA41" s="208"/>
      <c r="AB41" s="208"/>
      <c r="AC41" s="208"/>
      <c r="AD41" s="208"/>
      <c r="AE41" s="208"/>
      <c r="AF41" s="208"/>
      <c r="AG41" s="208"/>
      <c r="AH41" s="208"/>
      <c r="AI41" s="208"/>
      <c r="AJ41" s="208"/>
      <c r="AK41" s="208"/>
      <c r="AL41" s="207"/>
    </row>
    <row r="42" spans="1:38" ht="27.95" customHeight="1" x14ac:dyDescent="0.2">
      <c r="A42" s="210" t="s">
        <v>5119</v>
      </c>
      <c r="B42" s="209" t="s">
        <v>5118</v>
      </c>
      <c r="C42" s="208"/>
      <c r="D42" s="208"/>
      <c r="E42" s="208"/>
      <c r="F42" s="208"/>
      <c r="G42" s="208"/>
      <c r="H42" s="208"/>
      <c r="I42" s="208"/>
      <c r="J42" s="208"/>
      <c r="K42" s="208"/>
      <c r="L42" s="208"/>
      <c r="M42" s="208"/>
      <c r="N42" s="208"/>
      <c r="O42" s="208"/>
      <c r="P42" s="208"/>
      <c r="Q42" s="208"/>
      <c r="R42" s="208"/>
      <c r="S42" s="208"/>
      <c r="T42" s="208"/>
      <c r="U42" s="208"/>
      <c r="V42" s="208">
        <v>1407.4</v>
      </c>
      <c r="W42" s="208"/>
      <c r="X42" s="208"/>
      <c r="Y42" s="208"/>
      <c r="Z42" s="208"/>
      <c r="AA42" s="208"/>
      <c r="AB42" s="208"/>
      <c r="AC42" s="208"/>
      <c r="AD42" s="208"/>
      <c r="AE42" s="208"/>
      <c r="AF42" s="208"/>
      <c r="AG42" s="208"/>
      <c r="AH42" s="208"/>
      <c r="AI42" s="208"/>
      <c r="AJ42" s="208"/>
      <c r="AK42" s="208"/>
      <c r="AL42" s="207"/>
    </row>
    <row r="43" spans="1:38" ht="27.95" customHeight="1" x14ac:dyDescent="0.2">
      <c r="A43" s="210" t="s">
        <v>5117</v>
      </c>
      <c r="B43" s="209" t="s">
        <v>5116</v>
      </c>
      <c r="C43" s="208"/>
      <c r="D43" s="208"/>
      <c r="E43" s="208"/>
      <c r="F43" s="208"/>
      <c r="G43" s="208"/>
      <c r="H43" s="208"/>
      <c r="I43" s="208"/>
      <c r="J43" s="208"/>
      <c r="K43" s="208"/>
      <c r="L43" s="208"/>
      <c r="M43" s="208"/>
      <c r="N43" s="208"/>
      <c r="O43" s="208"/>
      <c r="P43" s="208"/>
      <c r="Q43" s="208"/>
      <c r="R43" s="208"/>
      <c r="S43" s="208"/>
      <c r="T43" s="208"/>
      <c r="U43" s="208"/>
      <c r="V43" s="208">
        <v>1407.4</v>
      </c>
      <c r="W43" s="208"/>
      <c r="X43" s="208"/>
      <c r="Y43" s="208"/>
      <c r="Z43" s="208"/>
      <c r="AA43" s="208"/>
      <c r="AB43" s="208"/>
      <c r="AC43" s="208"/>
      <c r="AD43" s="208"/>
      <c r="AE43" s="208"/>
      <c r="AF43" s="208"/>
      <c r="AG43" s="208"/>
      <c r="AH43" s="208"/>
      <c r="AI43" s="208"/>
      <c r="AJ43" s="208"/>
      <c r="AK43" s="208"/>
      <c r="AL43" s="207"/>
    </row>
    <row r="44" spans="1:38" ht="27.95" customHeight="1" x14ac:dyDescent="0.2">
      <c r="A44" s="210" t="s">
        <v>5115</v>
      </c>
      <c r="B44" s="209" t="s">
        <v>5114</v>
      </c>
      <c r="C44" s="208"/>
      <c r="D44" s="208"/>
      <c r="E44" s="208"/>
      <c r="F44" s="208"/>
      <c r="G44" s="208"/>
      <c r="H44" s="208"/>
      <c r="I44" s="208"/>
      <c r="J44" s="208"/>
      <c r="K44" s="208"/>
      <c r="L44" s="208"/>
      <c r="M44" s="208"/>
      <c r="N44" s="208"/>
      <c r="O44" s="208"/>
      <c r="P44" s="208"/>
      <c r="Q44" s="208"/>
      <c r="R44" s="208"/>
      <c r="S44" s="208"/>
      <c r="T44" s="208"/>
      <c r="U44" s="208"/>
      <c r="V44" s="208">
        <v>1407.3</v>
      </c>
      <c r="W44" s="208"/>
      <c r="X44" s="208"/>
      <c r="Y44" s="208"/>
      <c r="Z44" s="208"/>
      <c r="AA44" s="208"/>
      <c r="AB44" s="208"/>
      <c r="AC44" s="208"/>
      <c r="AD44" s="208"/>
      <c r="AE44" s="208"/>
      <c r="AF44" s="208"/>
      <c r="AG44" s="208"/>
      <c r="AH44" s="208"/>
      <c r="AI44" s="208"/>
      <c r="AJ44" s="208"/>
      <c r="AK44" s="208"/>
      <c r="AL44" s="207"/>
    </row>
    <row r="45" spans="1:38" ht="27.95" customHeight="1" x14ac:dyDescent="0.2">
      <c r="A45" s="210" t="s">
        <v>5113</v>
      </c>
      <c r="B45" s="209" t="s">
        <v>5112</v>
      </c>
      <c r="C45" s="208"/>
      <c r="D45" s="208"/>
      <c r="E45" s="208"/>
      <c r="F45" s="208"/>
      <c r="G45" s="208"/>
      <c r="H45" s="208"/>
      <c r="I45" s="208"/>
      <c r="J45" s="208"/>
      <c r="K45" s="208"/>
      <c r="L45" s="208"/>
      <c r="M45" s="208"/>
      <c r="N45" s="208"/>
      <c r="O45" s="208"/>
      <c r="P45" s="208"/>
      <c r="Q45" s="208"/>
      <c r="R45" s="208"/>
      <c r="S45" s="208"/>
      <c r="T45" s="208"/>
      <c r="U45" s="208"/>
      <c r="V45" s="208">
        <v>1407.4</v>
      </c>
      <c r="W45" s="208"/>
      <c r="X45" s="208"/>
      <c r="Y45" s="208"/>
      <c r="Z45" s="208"/>
      <c r="AA45" s="208"/>
      <c r="AB45" s="208"/>
      <c r="AC45" s="208"/>
      <c r="AD45" s="208"/>
      <c r="AE45" s="208"/>
      <c r="AF45" s="208"/>
      <c r="AG45" s="208"/>
      <c r="AH45" s="208"/>
      <c r="AI45" s="208"/>
      <c r="AJ45" s="208"/>
      <c r="AK45" s="208"/>
      <c r="AL45" s="207"/>
    </row>
    <row r="46" spans="1:38" ht="27.95" customHeight="1" x14ac:dyDescent="0.2">
      <c r="A46" s="210" t="s">
        <v>3557</v>
      </c>
      <c r="B46" s="209" t="s">
        <v>3556</v>
      </c>
      <c r="C46" s="208"/>
      <c r="D46" s="208"/>
      <c r="E46" s="208"/>
      <c r="F46" s="208"/>
      <c r="G46" s="208"/>
      <c r="H46" s="208"/>
      <c r="I46" s="208"/>
      <c r="J46" s="208"/>
      <c r="K46" s="208"/>
      <c r="L46" s="208"/>
      <c r="M46" s="208"/>
      <c r="N46" s="208"/>
      <c r="O46" s="208"/>
      <c r="P46" s="208"/>
      <c r="Q46" s="208"/>
      <c r="R46" s="208">
        <v>25056.6</v>
      </c>
      <c r="S46" s="208"/>
      <c r="T46" s="208"/>
      <c r="U46" s="208"/>
      <c r="V46" s="208">
        <v>0</v>
      </c>
      <c r="W46" s="208"/>
      <c r="X46" s="208"/>
      <c r="Y46" s="208"/>
      <c r="Z46" s="208"/>
      <c r="AA46" s="208"/>
      <c r="AB46" s="208"/>
      <c r="AC46" s="208"/>
      <c r="AD46" s="208"/>
      <c r="AE46" s="208"/>
      <c r="AF46" s="208"/>
      <c r="AG46" s="208"/>
      <c r="AH46" s="208"/>
      <c r="AI46" s="208"/>
      <c r="AJ46" s="208"/>
      <c r="AK46" s="208"/>
      <c r="AL46" s="207"/>
    </row>
    <row r="47" spans="1:38" ht="27.95" customHeight="1" x14ac:dyDescent="0.2">
      <c r="A47" s="210" t="s">
        <v>5111</v>
      </c>
      <c r="B47" s="209" t="s">
        <v>5110</v>
      </c>
      <c r="C47" s="208"/>
      <c r="D47" s="208"/>
      <c r="E47" s="208"/>
      <c r="F47" s="208"/>
      <c r="G47" s="208"/>
      <c r="H47" s="208"/>
      <c r="I47" s="208"/>
      <c r="J47" s="208"/>
      <c r="K47" s="208"/>
      <c r="L47" s="208"/>
      <c r="M47" s="208"/>
      <c r="N47" s="208"/>
      <c r="O47" s="208"/>
      <c r="P47" s="208"/>
      <c r="Q47" s="208"/>
      <c r="R47" s="208"/>
      <c r="S47" s="208"/>
      <c r="T47" s="208"/>
      <c r="U47" s="208"/>
      <c r="V47" s="208">
        <v>1407.4</v>
      </c>
      <c r="W47" s="208"/>
      <c r="X47" s="208"/>
      <c r="Y47" s="208"/>
      <c r="Z47" s="208"/>
      <c r="AA47" s="208"/>
      <c r="AB47" s="208"/>
      <c r="AC47" s="208"/>
      <c r="AD47" s="208"/>
      <c r="AE47" s="208"/>
      <c r="AF47" s="208"/>
      <c r="AG47" s="208"/>
      <c r="AH47" s="208"/>
      <c r="AI47" s="208"/>
      <c r="AJ47" s="208"/>
      <c r="AK47" s="208"/>
      <c r="AL47" s="207"/>
    </row>
    <row r="48" spans="1:38" ht="27.95" customHeight="1" x14ac:dyDescent="0.2">
      <c r="A48" s="210" t="s">
        <v>5109</v>
      </c>
      <c r="B48" s="209" t="s">
        <v>5108</v>
      </c>
      <c r="C48" s="208"/>
      <c r="D48" s="208"/>
      <c r="E48" s="208"/>
      <c r="F48" s="208"/>
      <c r="G48" s="208"/>
      <c r="H48" s="208"/>
      <c r="I48" s="208"/>
      <c r="J48" s="208"/>
      <c r="K48" s="208"/>
      <c r="L48" s="208"/>
      <c r="M48" s="208"/>
      <c r="N48" s="208"/>
      <c r="O48" s="208"/>
      <c r="P48" s="208"/>
      <c r="Q48" s="208"/>
      <c r="R48" s="208"/>
      <c r="S48" s="208"/>
      <c r="T48" s="208"/>
      <c r="U48" s="208"/>
      <c r="V48" s="208">
        <v>1407.4</v>
      </c>
      <c r="W48" s="208"/>
      <c r="X48" s="208"/>
      <c r="Y48" s="208"/>
      <c r="Z48" s="208"/>
      <c r="AA48" s="208"/>
      <c r="AB48" s="208"/>
      <c r="AC48" s="208"/>
      <c r="AD48" s="208"/>
      <c r="AE48" s="208"/>
      <c r="AF48" s="208"/>
      <c r="AG48" s="208"/>
      <c r="AH48" s="208"/>
      <c r="AI48" s="208"/>
      <c r="AJ48" s="208"/>
      <c r="AK48" s="208"/>
      <c r="AL48" s="207"/>
    </row>
    <row r="49" spans="1:38" ht="27.95" customHeight="1" x14ac:dyDescent="0.2">
      <c r="A49" s="210" t="s">
        <v>5107</v>
      </c>
      <c r="B49" s="209" t="s">
        <v>5106</v>
      </c>
      <c r="C49" s="208"/>
      <c r="D49" s="208"/>
      <c r="E49" s="208"/>
      <c r="F49" s="208"/>
      <c r="G49" s="208"/>
      <c r="H49" s="208"/>
      <c r="I49" s="208"/>
      <c r="J49" s="208"/>
      <c r="K49" s="208"/>
      <c r="L49" s="208"/>
      <c r="M49" s="208"/>
      <c r="N49" s="208"/>
      <c r="O49" s="208"/>
      <c r="P49" s="208"/>
      <c r="Q49" s="208"/>
      <c r="R49" s="208"/>
      <c r="S49" s="208"/>
      <c r="T49" s="208"/>
      <c r="U49" s="208"/>
      <c r="V49" s="208">
        <v>1407.3</v>
      </c>
      <c r="W49" s="208"/>
      <c r="X49" s="208"/>
      <c r="Y49" s="208"/>
      <c r="Z49" s="208"/>
      <c r="AA49" s="208"/>
      <c r="AB49" s="208"/>
      <c r="AC49" s="208"/>
      <c r="AD49" s="208"/>
      <c r="AE49" s="208"/>
      <c r="AF49" s="208"/>
      <c r="AG49" s="208"/>
      <c r="AH49" s="208"/>
      <c r="AI49" s="208"/>
      <c r="AJ49" s="208"/>
      <c r="AK49" s="208"/>
      <c r="AL49" s="207"/>
    </row>
    <row r="50" spans="1:38" ht="27.95" customHeight="1" x14ac:dyDescent="0.2">
      <c r="A50" s="210" t="s">
        <v>5105</v>
      </c>
      <c r="B50" s="209" t="s">
        <v>5104</v>
      </c>
      <c r="C50" s="208"/>
      <c r="D50" s="208"/>
      <c r="E50" s="208"/>
      <c r="F50" s="208"/>
      <c r="G50" s="208"/>
      <c r="H50" s="208"/>
      <c r="I50" s="208"/>
      <c r="J50" s="208"/>
      <c r="K50" s="208"/>
      <c r="L50" s="208"/>
      <c r="M50" s="208"/>
      <c r="N50" s="208"/>
      <c r="O50" s="208"/>
      <c r="P50" s="208"/>
      <c r="Q50" s="208"/>
      <c r="R50" s="208"/>
      <c r="S50" s="208"/>
      <c r="T50" s="208"/>
      <c r="U50" s="208"/>
      <c r="V50" s="208">
        <v>1407.4</v>
      </c>
      <c r="W50" s="208"/>
      <c r="X50" s="208"/>
      <c r="Y50" s="208"/>
      <c r="Z50" s="208"/>
      <c r="AA50" s="208"/>
      <c r="AB50" s="208"/>
      <c r="AC50" s="208"/>
      <c r="AD50" s="208"/>
      <c r="AE50" s="208"/>
      <c r="AF50" s="208"/>
      <c r="AG50" s="208"/>
      <c r="AH50" s="208"/>
      <c r="AI50" s="208"/>
      <c r="AJ50" s="208"/>
      <c r="AK50" s="208"/>
      <c r="AL50" s="207"/>
    </row>
    <row r="51" spans="1:38" ht="27.95" customHeight="1" x14ac:dyDescent="0.2">
      <c r="A51" s="210" t="s">
        <v>5103</v>
      </c>
      <c r="B51" s="209" t="s">
        <v>5102</v>
      </c>
      <c r="C51" s="208"/>
      <c r="D51" s="208"/>
      <c r="E51" s="208"/>
      <c r="F51" s="208"/>
      <c r="G51" s="208"/>
      <c r="H51" s="208"/>
      <c r="I51" s="208"/>
      <c r="J51" s="208"/>
      <c r="K51" s="208"/>
      <c r="L51" s="208"/>
      <c r="M51" s="208"/>
      <c r="N51" s="208"/>
      <c r="O51" s="208"/>
      <c r="P51" s="208"/>
      <c r="Q51" s="208"/>
      <c r="R51" s="208"/>
      <c r="S51" s="208"/>
      <c r="T51" s="208"/>
      <c r="U51" s="208"/>
      <c r="V51" s="208">
        <v>1407.4</v>
      </c>
      <c r="W51" s="208"/>
      <c r="X51" s="208"/>
      <c r="Y51" s="208"/>
      <c r="Z51" s="208"/>
      <c r="AA51" s="208"/>
      <c r="AB51" s="208"/>
      <c r="AC51" s="208"/>
      <c r="AD51" s="208"/>
      <c r="AE51" s="208"/>
      <c r="AF51" s="208"/>
      <c r="AG51" s="208"/>
      <c r="AH51" s="208"/>
      <c r="AI51" s="208"/>
      <c r="AJ51" s="208"/>
      <c r="AK51" s="208"/>
      <c r="AL51" s="207"/>
    </row>
    <row r="52" spans="1:38" ht="27.95" customHeight="1" x14ac:dyDescent="0.2">
      <c r="A52" s="210" t="s">
        <v>5101</v>
      </c>
      <c r="B52" s="209" t="s">
        <v>5100</v>
      </c>
      <c r="C52" s="208"/>
      <c r="D52" s="208"/>
      <c r="E52" s="208"/>
      <c r="F52" s="208"/>
      <c r="G52" s="208"/>
      <c r="H52" s="208"/>
      <c r="I52" s="208"/>
      <c r="J52" s="208"/>
      <c r="K52" s="208"/>
      <c r="L52" s="208"/>
      <c r="M52" s="208"/>
      <c r="N52" s="208"/>
      <c r="O52" s="208"/>
      <c r="P52" s="208"/>
      <c r="Q52" s="208"/>
      <c r="R52" s="208"/>
      <c r="S52" s="208"/>
      <c r="T52" s="208"/>
      <c r="U52" s="208"/>
      <c r="V52" s="208">
        <v>1407.4</v>
      </c>
      <c r="W52" s="208"/>
      <c r="X52" s="208"/>
      <c r="Y52" s="208"/>
      <c r="Z52" s="208"/>
      <c r="AA52" s="208"/>
      <c r="AB52" s="208"/>
      <c r="AC52" s="208"/>
      <c r="AD52" s="208"/>
      <c r="AE52" s="208"/>
      <c r="AF52" s="208"/>
      <c r="AG52" s="208"/>
      <c r="AH52" s="208"/>
      <c r="AI52" s="208"/>
      <c r="AJ52" s="208"/>
      <c r="AK52" s="208"/>
      <c r="AL52" s="207"/>
    </row>
    <row r="53" spans="1:38" ht="27.95" customHeight="1" x14ac:dyDescent="0.2">
      <c r="A53" s="210" t="s">
        <v>3433</v>
      </c>
      <c r="B53" s="209" t="s">
        <v>3432</v>
      </c>
      <c r="C53" s="208"/>
      <c r="D53" s="208"/>
      <c r="E53" s="208"/>
      <c r="F53" s="208"/>
      <c r="G53" s="208"/>
      <c r="H53" s="208"/>
      <c r="I53" s="208"/>
      <c r="J53" s="208"/>
      <c r="K53" s="208"/>
      <c r="L53" s="208"/>
      <c r="M53" s="208"/>
      <c r="N53" s="208"/>
      <c r="O53" s="208"/>
      <c r="P53" s="208"/>
      <c r="Q53" s="208"/>
      <c r="R53" s="208">
        <v>87522.6</v>
      </c>
      <c r="S53" s="208"/>
      <c r="T53" s="208"/>
      <c r="U53" s="208"/>
      <c r="V53" s="208">
        <v>0</v>
      </c>
      <c r="W53" s="208"/>
      <c r="X53" s="208"/>
      <c r="Y53" s="208"/>
      <c r="Z53" s="208"/>
      <c r="AA53" s="208"/>
      <c r="AB53" s="208"/>
      <c r="AC53" s="208"/>
      <c r="AD53" s="208"/>
      <c r="AE53" s="208"/>
      <c r="AF53" s="208"/>
      <c r="AG53" s="208"/>
      <c r="AH53" s="208"/>
      <c r="AI53" s="208"/>
      <c r="AJ53" s="208"/>
      <c r="AK53" s="208"/>
      <c r="AL53" s="207"/>
    </row>
    <row r="54" spans="1:38" ht="27.95" customHeight="1" x14ac:dyDescent="0.2">
      <c r="A54" s="210" t="s">
        <v>5099</v>
      </c>
      <c r="B54" s="209" t="s">
        <v>5098</v>
      </c>
      <c r="C54" s="208"/>
      <c r="D54" s="208"/>
      <c r="E54" s="208"/>
      <c r="F54" s="208"/>
      <c r="G54" s="208"/>
      <c r="H54" s="208"/>
      <c r="I54" s="208"/>
      <c r="J54" s="208"/>
      <c r="K54" s="208"/>
      <c r="L54" s="208"/>
      <c r="M54" s="208"/>
      <c r="N54" s="208"/>
      <c r="O54" s="208"/>
      <c r="P54" s="208"/>
      <c r="Q54" s="208"/>
      <c r="R54" s="208"/>
      <c r="S54" s="208"/>
      <c r="T54" s="208"/>
      <c r="U54" s="208"/>
      <c r="V54" s="208">
        <v>1407.4</v>
      </c>
      <c r="W54" s="208"/>
      <c r="X54" s="208"/>
      <c r="Y54" s="208"/>
      <c r="Z54" s="208"/>
      <c r="AA54" s="208"/>
      <c r="AB54" s="208"/>
      <c r="AC54" s="208"/>
      <c r="AD54" s="208"/>
      <c r="AE54" s="208"/>
      <c r="AF54" s="208"/>
      <c r="AG54" s="208"/>
      <c r="AH54" s="208"/>
      <c r="AI54" s="208"/>
      <c r="AJ54" s="208"/>
      <c r="AK54" s="208"/>
      <c r="AL54" s="207"/>
    </row>
    <row r="55" spans="1:38" ht="27.95" customHeight="1" x14ac:dyDescent="0.2">
      <c r="A55" s="210" t="s">
        <v>5097</v>
      </c>
      <c r="B55" s="209" t="s">
        <v>5096</v>
      </c>
      <c r="C55" s="208"/>
      <c r="D55" s="208"/>
      <c r="E55" s="208"/>
      <c r="F55" s="208"/>
      <c r="G55" s="208"/>
      <c r="H55" s="208"/>
      <c r="I55" s="208"/>
      <c r="J55" s="208"/>
      <c r="K55" s="208"/>
      <c r="L55" s="208"/>
      <c r="M55" s="208"/>
      <c r="N55" s="208"/>
      <c r="O55" s="208"/>
      <c r="P55" s="208"/>
      <c r="Q55" s="208"/>
      <c r="R55" s="208"/>
      <c r="S55" s="208"/>
      <c r="T55" s="208"/>
      <c r="U55" s="208"/>
      <c r="V55" s="208">
        <v>1407.4</v>
      </c>
      <c r="W55" s="208"/>
      <c r="X55" s="208"/>
      <c r="Y55" s="208"/>
      <c r="Z55" s="208"/>
      <c r="AA55" s="208"/>
      <c r="AB55" s="208"/>
      <c r="AC55" s="208"/>
      <c r="AD55" s="208"/>
      <c r="AE55" s="208"/>
      <c r="AF55" s="208"/>
      <c r="AG55" s="208"/>
      <c r="AH55" s="208"/>
      <c r="AI55" s="208"/>
      <c r="AJ55" s="208"/>
      <c r="AK55" s="208"/>
      <c r="AL55" s="207"/>
    </row>
    <row r="56" spans="1:38" ht="27.95" customHeight="1" x14ac:dyDescent="0.2">
      <c r="A56" s="210" t="s">
        <v>5095</v>
      </c>
      <c r="B56" s="209" t="s">
        <v>5094</v>
      </c>
      <c r="C56" s="208"/>
      <c r="D56" s="208"/>
      <c r="E56" s="208"/>
      <c r="F56" s="208"/>
      <c r="G56" s="208"/>
      <c r="H56" s="208"/>
      <c r="I56" s="208"/>
      <c r="J56" s="208"/>
      <c r="K56" s="208"/>
      <c r="L56" s="208"/>
      <c r="M56" s="208"/>
      <c r="N56" s="208"/>
      <c r="O56" s="208"/>
      <c r="P56" s="208"/>
      <c r="Q56" s="208"/>
      <c r="R56" s="208"/>
      <c r="S56" s="208"/>
      <c r="T56" s="208"/>
      <c r="U56" s="208"/>
      <c r="V56" s="208">
        <v>1407.3</v>
      </c>
      <c r="W56" s="208"/>
      <c r="X56" s="208"/>
      <c r="Y56" s="208"/>
      <c r="Z56" s="208"/>
      <c r="AA56" s="208"/>
      <c r="AB56" s="208"/>
      <c r="AC56" s="208"/>
      <c r="AD56" s="208"/>
      <c r="AE56" s="208"/>
      <c r="AF56" s="208"/>
      <c r="AG56" s="208"/>
      <c r="AH56" s="208"/>
      <c r="AI56" s="208"/>
      <c r="AJ56" s="208"/>
      <c r="AK56" s="208"/>
      <c r="AL56" s="207"/>
    </row>
    <row r="57" spans="1:38" ht="27.95" customHeight="1" x14ac:dyDescent="0.2">
      <c r="A57" s="210" t="s">
        <v>5093</v>
      </c>
      <c r="B57" s="209" t="s">
        <v>5092</v>
      </c>
      <c r="C57" s="208"/>
      <c r="D57" s="208"/>
      <c r="E57" s="208"/>
      <c r="F57" s="208"/>
      <c r="G57" s="208"/>
      <c r="H57" s="208"/>
      <c r="I57" s="208"/>
      <c r="J57" s="208"/>
      <c r="K57" s="208"/>
      <c r="L57" s="208"/>
      <c r="M57" s="208"/>
      <c r="N57" s="208"/>
      <c r="O57" s="208"/>
      <c r="P57" s="208"/>
      <c r="Q57" s="208"/>
      <c r="R57" s="208"/>
      <c r="S57" s="208"/>
      <c r="T57" s="208"/>
      <c r="U57" s="208"/>
      <c r="V57" s="208">
        <v>1407.4</v>
      </c>
      <c r="W57" s="208"/>
      <c r="X57" s="208"/>
      <c r="Y57" s="208"/>
      <c r="Z57" s="208"/>
      <c r="AA57" s="208"/>
      <c r="AB57" s="208"/>
      <c r="AC57" s="208"/>
      <c r="AD57" s="208"/>
      <c r="AE57" s="208"/>
      <c r="AF57" s="208"/>
      <c r="AG57" s="208"/>
      <c r="AH57" s="208"/>
      <c r="AI57" s="208"/>
      <c r="AJ57" s="208"/>
      <c r="AK57" s="208"/>
      <c r="AL57" s="207"/>
    </row>
    <row r="58" spans="1:38" ht="27.95" customHeight="1" x14ac:dyDescent="0.2">
      <c r="A58" s="210" t="s">
        <v>5091</v>
      </c>
      <c r="B58" s="209" t="s">
        <v>5090</v>
      </c>
      <c r="C58" s="208"/>
      <c r="D58" s="208"/>
      <c r="E58" s="208"/>
      <c r="F58" s="208"/>
      <c r="G58" s="208"/>
      <c r="H58" s="208"/>
      <c r="I58" s="208"/>
      <c r="J58" s="208"/>
      <c r="K58" s="208"/>
      <c r="L58" s="208"/>
      <c r="M58" s="208"/>
      <c r="N58" s="208"/>
      <c r="O58" s="208"/>
      <c r="P58" s="208"/>
      <c r="Q58" s="208"/>
      <c r="R58" s="208"/>
      <c r="S58" s="208"/>
      <c r="T58" s="208"/>
      <c r="U58" s="208"/>
      <c r="V58" s="208">
        <v>1407.4</v>
      </c>
      <c r="W58" s="208"/>
      <c r="X58" s="208"/>
      <c r="Y58" s="208"/>
      <c r="Z58" s="208"/>
      <c r="AA58" s="208"/>
      <c r="AB58" s="208"/>
      <c r="AC58" s="208"/>
      <c r="AD58" s="208"/>
      <c r="AE58" s="208"/>
      <c r="AF58" s="208"/>
      <c r="AG58" s="208"/>
      <c r="AH58" s="208"/>
      <c r="AI58" s="208"/>
      <c r="AJ58" s="208"/>
      <c r="AK58" s="208"/>
      <c r="AL58" s="207"/>
    </row>
    <row r="59" spans="1:38" ht="27.95" customHeight="1" x14ac:dyDescent="0.2">
      <c r="A59" s="210" t="s">
        <v>3335</v>
      </c>
      <c r="B59" s="209" t="s">
        <v>3334</v>
      </c>
      <c r="C59" s="208"/>
      <c r="D59" s="208"/>
      <c r="E59" s="208">
        <v>14267.900000000001</v>
      </c>
      <c r="F59" s="208"/>
      <c r="G59" s="208"/>
      <c r="H59" s="208"/>
      <c r="I59" s="208"/>
      <c r="J59" s="208"/>
      <c r="K59" s="208"/>
      <c r="L59" s="208"/>
      <c r="M59" s="208"/>
      <c r="N59" s="208"/>
      <c r="O59" s="208"/>
      <c r="P59" s="208"/>
      <c r="Q59" s="208"/>
      <c r="R59" s="208"/>
      <c r="S59" s="208"/>
      <c r="T59" s="208"/>
      <c r="U59" s="208"/>
      <c r="V59" s="208">
        <v>0</v>
      </c>
      <c r="W59" s="208"/>
      <c r="X59" s="208"/>
      <c r="Y59" s="208"/>
      <c r="Z59" s="208"/>
      <c r="AA59" s="208"/>
      <c r="AB59" s="208"/>
      <c r="AC59" s="208"/>
      <c r="AD59" s="208"/>
      <c r="AE59" s="208"/>
      <c r="AF59" s="208"/>
      <c r="AG59" s="208"/>
      <c r="AH59" s="208"/>
      <c r="AI59" s="208"/>
      <c r="AJ59" s="208"/>
      <c r="AK59" s="208"/>
      <c r="AL59" s="207"/>
    </row>
    <row r="60" spans="1:38" ht="27.95" customHeight="1" x14ac:dyDescent="0.2">
      <c r="A60" s="210" t="s">
        <v>3306</v>
      </c>
      <c r="B60" s="209" t="s">
        <v>3305</v>
      </c>
      <c r="C60" s="208"/>
      <c r="D60" s="208"/>
      <c r="E60" s="208"/>
      <c r="F60" s="208"/>
      <c r="G60" s="208"/>
      <c r="H60" s="208"/>
      <c r="I60" s="208"/>
      <c r="J60" s="208"/>
      <c r="K60" s="208"/>
      <c r="L60" s="208"/>
      <c r="M60" s="208"/>
      <c r="N60" s="208"/>
      <c r="O60" s="208"/>
      <c r="P60" s="208"/>
      <c r="Q60" s="208"/>
      <c r="R60" s="208">
        <v>24749.9</v>
      </c>
      <c r="S60" s="208"/>
      <c r="T60" s="208"/>
      <c r="U60" s="208"/>
      <c r="V60" s="208">
        <v>0</v>
      </c>
      <c r="W60" s="208"/>
      <c r="X60" s="208"/>
      <c r="Y60" s="208"/>
      <c r="Z60" s="208"/>
      <c r="AA60" s="208"/>
      <c r="AB60" s="208"/>
      <c r="AC60" s="208"/>
      <c r="AD60" s="208"/>
      <c r="AE60" s="208"/>
      <c r="AF60" s="208"/>
      <c r="AG60" s="208"/>
      <c r="AH60" s="208"/>
      <c r="AI60" s="208"/>
      <c r="AJ60" s="208"/>
      <c r="AK60" s="208"/>
      <c r="AL60" s="207"/>
    </row>
    <row r="61" spans="1:38" ht="27.95" customHeight="1" x14ac:dyDescent="0.2">
      <c r="A61" s="210" t="s">
        <v>5089</v>
      </c>
      <c r="B61" s="209" t="s">
        <v>5088</v>
      </c>
      <c r="C61" s="208"/>
      <c r="D61" s="208"/>
      <c r="E61" s="208"/>
      <c r="F61" s="208"/>
      <c r="G61" s="208"/>
      <c r="H61" s="208"/>
      <c r="I61" s="208"/>
      <c r="J61" s="208"/>
      <c r="K61" s="208"/>
      <c r="L61" s="208"/>
      <c r="M61" s="208"/>
      <c r="N61" s="208"/>
      <c r="O61" s="208"/>
      <c r="P61" s="208"/>
      <c r="Q61" s="208"/>
      <c r="R61" s="208"/>
      <c r="S61" s="208"/>
      <c r="T61" s="208"/>
      <c r="U61" s="208"/>
      <c r="V61" s="208">
        <v>1407.4</v>
      </c>
      <c r="W61" s="208"/>
      <c r="X61" s="208"/>
      <c r="Y61" s="208"/>
      <c r="Z61" s="208"/>
      <c r="AA61" s="208"/>
      <c r="AB61" s="208"/>
      <c r="AC61" s="208"/>
      <c r="AD61" s="208"/>
      <c r="AE61" s="208"/>
      <c r="AF61" s="208"/>
      <c r="AG61" s="208"/>
      <c r="AH61" s="208"/>
      <c r="AI61" s="208"/>
      <c r="AJ61" s="208"/>
      <c r="AK61" s="208"/>
      <c r="AL61" s="207"/>
    </row>
    <row r="62" spans="1:38" ht="27.95" customHeight="1" x14ac:dyDescent="0.2">
      <c r="A62" s="210" t="s">
        <v>5087</v>
      </c>
      <c r="B62" s="209" t="s">
        <v>5086</v>
      </c>
      <c r="C62" s="208"/>
      <c r="D62" s="208"/>
      <c r="E62" s="208"/>
      <c r="F62" s="208"/>
      <c r="G62" s="208"/>
      <c r="H62" s="208"/>
      <c r="I62" s="208"/>
      <c r="J62" s="208"/>
      <c r="K62" s="208"/>
      <c r="L62" s="208"/>
      <c r="M62" s="208"/>
      <c r="N62" s="208"/>
      <c r="O62" s="208"/>
      <c r="P62" s="208"/>
      <c r="Q62" s="208"/>
      <c r="R62" s="208"/>
      <c r="S62" s="208"/>
      <c r="T62" s="208"/>
      <c r="U62" s="208"/>
      <c r="V62" s="208">
        <v>1407.4</v>
      </c>
      <c r="W62" s="208"/>
      <c r="X62" s="208"/>
      <c r="Y62" s="208"/>
      <c r="Z62" s="208"/>
      <c r="AA62" s="208"/>
      <c r="AB62" s="208"/>
      <c r="AC62" s="208"/>
      <c r="AD62" s="208"/>
      <c r="AE62" s="208"/>
      <c r="AF62" s="208"/>
      <c r="AG62" s="208"/>
      <c r="AH62" s="208"/>
      <c r="AI62" s="208"/>
      <c r="AJ62" s="208"/>
      <c r="AK62" s="208"/>
      <c r="AL62" s="207"/>
    </row>
    <row r="63" spans="1:38" ht="27.95" customHeight="1" x14ac:dyDescent="0.2">
      <c r="A63" s="210" t="s">
        <v>5085</v>
      </c>
      <c r="B63" s="209" t="s">
        <v>5084</v>
      </c>
      <c r="C63" s="208"/>
      <c r="D63" s="208"/>
      <c r="E63" s="208"/>
      <c r="F63" s="208"/>
      <c r="G63" s="208"/>
      <c r="H63" s="208"/>
      <c r="I63" s="208"/>
      <c r="J63" s="208"/>
      <c r="K63" s="208"/>
      <c r="L63" s="208"/>
      <c r="M63" s="208"/>
      <c r="N63" s="208"/>
      <c r="O63" s="208"/>
      <c r="P63" s="208"/>
      <c r="Q63" s="208"/>
      <c r="R63" s="208"/>
      <c r="S63" s="208"/>
      <c r="T63" s="208"/>
      <c r="U63" s="208"/>
      <c r="V63" s="208">
        <v>1407.4</v>
      </c>
      <c r="W63" s="208"/>
      <c r="X63" s="208"/>
      <c r="Y63" s="208"/>
      <c r="Z63" s="208"/>
      <c r="AA63" s="208"/>
      <c r="AB63" s="208"/>
      <c r="AC63" s="208"/>
      <c r="AD63" s="208"/>
      <c r="AE63" s="208"/>
      <c r="AF63" s="208"/>
      <c r="AG63" s="208"/>
      <c r="AH63" s="208"/>
      <c r="AI63" s="208"/>
      <c r="AJ63" s="208"/>
      <c r="AK63" s="208"/>
      <c r="AL63" s="207"/>
    </row>
    <row r="64" spans="1:38" ht="27.95" customHeight="1" x14ac:dyDescent="0.2">
      <c r="A64" s="210" t="s">
        <v>5083</v>
      </c>
      <c r="B64" s="209" t="s">
        <v>5082</v>
      </c>
      <c r="C64" s="208"/>
      <c r="D64" s="208"/>
      <c r="E64" s="208"/>
      <c r="F64" s="208"/>
      <c r="G64" s="208"/>
      <c r="H64" s="208"/>
      <c r="I64" s="208"/>
      <c r="J64" s="208"/>
      <c r="K64" s="208"/>
      <c r="L64" s="208"/>
      <c r="M64" s="208"/>
      <c r="N64" s="208"/>
      <c r="O64" s="208"/>
      <c r="P64" s="208"/>
      <c r="Q64" s="208"/>
      <c r="R64" s="208"/>
      <c r="S64" s="208"/>
      <c r="T64" s="208"/>
      <c r="U64" s="208"/>
      <c r="V64" s="208">
        <v>1407.3</v>
      </c>
      <c r="W64" s="208"/>
      <c r="X64" s="208"/>
      <c r="Y64" s="208"/>
      <c r="Z64" s="208"/>
      <c r="AA64" s="208"/>
      <c r="AB64" s="208"/>
      <c r="AC64" s="208"/>
      <c r="AD64" s="208"/>
      <c r="AE64" s="208"/>
      <c r="AF64" s="208"/>
      <c r="AG64" s="208"/>
      <c r="AH64" s="208"/>
      <c r="AI64" s="208"/>
      <c r="AJ64" s="208"/>
      <c r="AK64" s="208"/>
      <c r="AL64" s="207"/>
    </row>
    <row r="65" spans="1:38" ht="27.95" customHeight="1" x14ac:dyDescent="0.2">
      <c r="A65" s="210" t="s">
        <v>5081</v>
      </c>
      <c r="B65" s="209" t="s">
        <v>5080</v>
      </c>
      <c r="C65" s="208"/>
      <c r="D65" s="208"/>
      <c r="E65" s="208"/>
      <c r="F65" s="208"/>
      <c r="G65" s="208"/>
      <c r="H65" s="208"/>
      <c r="I65" s="208"/>
      <c r="J65" s="208"/>
      <c r="K65" s="208"/>
      <c r="L65" s="208"/>
      <c r="M65" s="208"/>
      <c r="N65" s="208"/>
      <c r="O65" s="208"/>
      <c r="P65" s="208"/>
      <c r="Q65" s="208"/>
      <c r="R65" s="208"/>
      <c r="S65" s="208"/>
      <c r="T65" s="208"/>
      <c r="U65" s="208"/>
      <c r="V65" s="208">
        <v>1407.4</v>
      </c>
      <c r="W65" s="208"/>
      <c r="X65" s="208"/>
      <c r="Y65" s="208"/>
      <c r="Z65" s="208"/>
      <c r="AA65" s="208"/>
      <c r="AB65" s="208"/>
      <c r="AC65" s="208"/>
      <c r="AD65" s="208"/>
      <c r="AE65" s="208"/>
      <c r="AF65" s="208"/>
      <c r="AG65" s="208"/>
      <c r="AH65" s="208"/>
      <c r="AI65" s="208"/>
      <c r="AJ65" s="208"/>
      <c r="AK65" s="208"/>
      <c r="AL65" s="207"/>
    </row>
    <row r="66" spans="1:38" ht="27.95" customHeight="1" x14ac:dyDescent="0.2">
      <c r="A66" s="210" t="s">
        <v>5079</v>
      </c>
      <c r="B66" s="209" t="s">
        <v>5078</v>
      </c>
      <c r="C66" s="208"/>
      <c r="D66" s="208"/>
      <c r="E66" s="208"/>
      <c r="F66" s="208"/>
      <c r="G66" s="208"/>
      <c r="H66" s="208"/>
      <c r="I66" s="208"/>
      <c r="J66" s="208"/>
      <c r="K66" s="208"/>
      <c r="L66" s="208"/>
      <c r="M66" s="208"/>
      <c r="N66" s="208"/>
      <c r="O66" s="208"/>
      <c r="P66" s="208"/>
      <c r="Q66" s="208"/>
      <c r="R66" s="208"/>
      <c r="S66" s="208"/>
      <c r="T66" s="208"/>
      <c r="U66" s="208"/>
      <c r="V66" s="208">
        <v>1407.4</v>
      </c>
      <c r="W66" s="208"/>
      <c r="X66" s="208"/>
      <c r="Y66" s="208"/>
      <c r="Z66" s="208"/>
      <c r="AA66" s="208"/>
      <c r="AB66" s="208"/>
      <c r="AC66" s="208"/>
      <c r="AD66" s="208"/>
      <c r="AE66" s="208"/>
      <c r="AF66" s="208"/>
      <c r="AG66" s="208"/>
      <c r="AH66" s="208"/>
      <c r="AI66" s="208"/>
      <c r="AJ66" s="208"/>
      <c r="AK66" s="208"/>
      <c r="AL66" s="207"/>
    </row>
    <row r="67" spans="1:38" ht="27.95" customHeight="1" x14ac:dyDescent="0.2">
      <c r="A67" s="210" t="s">
        <v>3187</v>
      </c>
      <c r="B67" s="209" t="s">
        <v>3186</v>
      </c>
      <c r="C67" s="208"/>
      <c r="D67" s="208"/>
      <c r="E67" s="208"/>
      <c r="F67" s="208"/>
      <c r="G67" s="208"/>
      <c r="H67" s="208"/>
      <c r="I67" s="208"/>
      <c r="J67" s="208"/>
      <c r="K67" s="208"/>
      <c r="L67" s="208"/>
      <c r="M67" s="208"/>
      <c r="N67" s="208"/>
      <c r="O67" s="208"/>
      <c r="P67" s="208"/>
      <c r="Q67" s="208"/>
      <c r="R67" s="208">
        <v>80390.8</v>
      </c>
      <c r="S67" s="208"/>
      <c r="T67" s="208"/>
      <c r="U67" s="208"/>
      <c r="V67" s="208">
        <v>0</v>
      </c>
      <c r="W67" s="208"/>
      <c r="X67" s="208"/>
      <c r="Y67" s="208"/>
      <c r="Z67" s="208"/>
      <c r="AA67" s="208"/>
      <c r="AB67" s="208"/>
      <c r="AC67" s="208"/>
      <c r="AD67" s="208"/>
      <c r="AE67" s="208"/>
      <c r="AF67" s="208"/>
      <c r="AG67" s="208"/>
      <c r="AH67" s="208"/>
      <c r="AI67" s="208"/>
      <c r="AJ67" s="208"/>
      <c r="AK67" s="208"/>
      <c r="AL67" s="207"/>
    </row>
    <row r="68" spans="1:38" ht="27.95" customHeight="1" x14ac:dyDescent="0.2">
      <c r="A68" s="210" t="s">
        <v>5077</v>
      </c>
      <c r="B68" s="209" t="s">
        <v>5076</v>
      </c>
      <c r="C68" s="208"/>
      <c r="D68" s="208"/>
      <c r="E68" s="208"/>
      <c r="F68" s="208"/>
      <c r="G68" s="208"/>
      <c r="H68" s="208"/>
      <c r="I68" s="208"/>
      <c r="J68" s="208"/>
      <c r="K68" s="208"/>
      <c r="L68" s="208"/>
      <c r="M68" s="208"/>
      <c r="N68" s="208"/>
      <c r="O68" s="208"/>
      <c r="P68" s="208"/>
      <c r="Q68" s="208"/>
      <c r="R68" s="208"/>
      <c r="S68" s="208"/>
      <c r="T68" s="208"/>
      <c r="U68" s="208"/>
      <c r="V68" s="208">
        <v>1407.3</v>
      </c>
      <c r="W68" s="208"/>
      <c r="X68" s="208"/>
      <c r="Y68" s="208"/>
      <c r="Z68" s="208"/>
      <c r="AA68" s="208"/>
      <c r="AB68" s="208"/>
      <c r="AC68" s="208"/>
      <c r="AD68" s="208"/>
      <c r="AE68" s="208"/>
      <c r="AF68" s="208"/>
      <c r="AG68" s="208"/>
      <c r="AH68" s="208"/>
      <c r="AI68" s="208"/>
      <c r="AJ68" s="208"/>
      <c r="AK68" s="208"/>
      <c r="AL68" s="207"/>
    </row>
    <row r="69" spans="1:38" ht="27.95" customHeight="1" x14ac:dyDescent="0.2">
      <c r="A69" s="210" t="s">
        <v>5075</v>
      </c>
      <c r="B69" s="209" t="s">
        <v>5074</v>
      </c>
      <c r="C69" s="208"/>
      <c r="D69" s="208"/>
      <c r="E69" s="208"/>
      <c r="F69" s="208"/>
      <c r="G69" s="208"/>
      <c r="H69" s="208"/>
      <c r="I69" s="208"/>
      <c r="J69" s="208"/>
      <c r="K69" s="208"/>
      <c r="L69" s="208"/>
      <c r="M69" s="208"/>
      <c r="N69" s="208"/>
      <c r="O69" s="208"/>
      <c r="P69" s="208"/>
      <c r="Q69" s="208"/>
      <c r="R69" s="208"/>
      <c r="S69" s="208"/>
      <c r="T69" s="208"/>
      <c r="U69" s="208"/>
      <c r="V69" s="208">
        <v>1407.4</v>
      </c>
      <c r="W69" s="208"/>
      <c r="X69" s="208"/>
      <c r="Y69" s="208"/>
      <c r="Z69" s="208"/>
      <c r="AA69" s="208"/>
      <c r="AB69" s="208"/>
      <c r="AC69" s="208"/>
      <c r="AD69" s="208"/>
      <c r="AE69" s="208"/>
      <c r="AF69" s="208"/>
      <c r="AG69" s="208"/>
      <c r="AH69" s="208"/>
      <c r="AI69" s="208"/>
      <c r="AJ69" s="208"/>
      <c r="AK69" s="208"/>
      <c r="AL69" s="207"/>
    </row>
    <row r="70" spans="1:38" ht="27.95" customHeight="1" x14ac:dyDescent="0.2">
      <c r="A70" s="210" t="s">
        <v>5073</v>
      </c>
      <c r="B70" s="209" t="s">
        <v>5072</v>
      </c>
      <c r="C70" s="208"/>
      <c r="D70" s="208"/>
      <c r="E70" s="208"/>
      <c r="F70" s="208"/>
      <c r="G70" s="208"/>
      <c r="H70" s="208"/>
      <c r="I70" s="208"/>
      <c r="J70" s="208"/>
      <c r="K70" s="208"/>
      <c r="L70" s="208"/>
      <c r="M70" s="208"/>
      <c r="N70" s="208"/>
      <c r="O70" s="208"/>
      <c r="P70" s="208"/>
      <c r="Q70" s="208"/>
      <c r="R70" s="208"/>
      <c r="S70" s="208"/>
      <c r="T70" s="208"/>
      <c r="U70" s="208"/>
      <c r="V70" s="208">
        <v>1407.4</v>
      </c>
      <c r="W70" s="208"/>
      <c r="X70" s="208"/>
      <c r="Y70" s="208"/>
      <c r="Z70" s="208"/>
      <c r="AA70" s="208"/>
      <c r="AB70" s="208"/>
      <c r="AC70" s="208"/>
      <c r="AD70" s="208"/>
      <c r="AE70" s="208"/>
      <c r="AF70" s="208"/>
      <c r="AG70" s="208"/>
      <c r="AH70" s="208"/>
      <c r="AI70" s="208"/>
      <c r="AJ70" s="208"/>
      <c r="AK70" s="208"/>
      <c r="AL70" s="207"/>
    </row>
    <row r="71" spans="1:38" ht="27.95" customHeight="1" x14ac:dyDescent="0.2">
      <c r="A71" s="210" t="s">
        <v>5071</v>
      </c>
      <c r="B71" s="209" t="s">
        <v>5070</v>
      </c>
      <c r="C71" s="208"/>
      <c r="D71" s="208"/>
      <c r="E71" s="208"/>
      <c r="F71" s="208"/>
      <c r="G71" s="208"/>
      <c r="H71" s="208"/>
      <c r="I71" s="208"/>
      <c r="J71" s="208"/>
      <c r="K71" s="208"/>
      <c r="L71" s="208"/>
      <c r="M71" s="208"/>
      <c r="N71" s="208"/>
      <c r="O71" s="208"/>
      <c r="P71" s="208"/>
      <c r="Q71" s="208"/>
      <c r="R71" s="208"/>
      <c r="S71" s="208"/>
      <c r="T71" s="208"/>
      <c r="U71" s="208"/>
      <c r="V71" s="208">
        <v>1407.4</v>
      </c>
      <c r="W71" s="208"/>
      <c r="X71" s="208"/>
      <c r="Y71" s="208"/>
      <c r="Z71" s="208"/>
      <c r="AA71" s="208"/>
      <c r="AB71" s="208"/>
      <c r="AC71" s="208"/>
      <c r="AD71" s="208"/>
      <c r="AE71" s="208"/>
      <c r="AF71" s="208"/>
      <c r="AG71" s="208"/>
      <c r="AH71" s="208"/>
      <c r="AI71" s="208"/>
      <c r="AJ71" s="208"/>
      <c r="AK71" s="208"/>
      <c r="AL71" s="207"/>
    </row>
    <row r="72" spans="1:38" ht="27.95" customHeight="1" x14ac:dyDescent="0.2">
      <c r="A72" s="210" t="s">
        <v>5069</v>
      </c>
      <c r="B72" s="209" t="s">
        <v>5068</v>
      </c>
      <c r="C72" s="208"/>
      <c r="D72" s="208"/>
      <c r="E72" s="208"/>
      <c r="F72" s="208"/>
      <c r="G72" s="208"/>
      <c r="H72" s="208"/>
      <c r="I72" s="208"/>
      <c r="J72" s="208"/>
      <c r="K72" s="208"/>
      <c r="L72" s="208"/>
      <c r="M72" s="208"/>
      <c r="N72" s="208"/>
      <c r="O72" s="208"/>
      <c r="P72" s="208"/>
      <c r="Q72" s="208"/>
      <c r="R72" s="208"/>
      <c r="S72" s="208"/>
      <c r="T72" s="208"/>
      <c r="U72" s="208"/>
      <c r="V72" s="208">
        <v>1407.4</v>
      </c>
      <c r="W72" s="208"/>
      <c r="X72" s="208"/>
      <c r="Y72" s="208"/>
      <c r="Z72" s="208"/>
      <c r="AA72" s="208"/>
      <c r="AB72" s="208"/>
      <c r="AC72" s="208"/>
      <c r="AD72" s="208"/>
      <c r="AE72" s="208"/>
      <c r="AF72" s="208"/>
      <c r="AG72" s="208"/>
      <c r="AH72" s="208"/>
      <c r="AI72" s="208"/>
      <c r="AJ72" s="208"/>
      <c r="AK72" s="208"/>
      <c r="AL72" s="207"/>
    </row>
    <row r="73" spans="1:38" ht="27.95" customHeight="1" x14ac:dyDescent="0.2">
      <c r="A73" s="210" t="s">
        <v>5067</v>
      </c>
      <c r="B73" s="209" t="s">
        <v>5066</v>
      </c>
      <c r="C73" s="208"/>
      <c r="D73" s="208"/>
      <c r="E73" s="208"/>
      <c r="F73" s="208"/>
      <c r="G73" s="208"/>
      <c r="H73" s="208"/>
      <c r="I73" s="208"/>
      <c r="J73" s="208"/>
      <c r="K73" s="208"/>
      <c r="L73" s="208"/>
      <c r="M73" s="208"/>
      <c r="N73" s="208"/>
      <c r="O73" s="208"/>
      <c r="P73" s="208"/>
      <c r="Q73" s="208"/>
      <c r="R73" s="208"/>
      <c r="S73" s="208"/>
      <c r="T73" s="208"/>
      <c r="U73" s="208"/>
      <c r="V73" s="208">
        <v>1407.3</v>
      </c>
      <c r="W73" s="208"/>
      <c r="X73" s="208"/>
      <c r="Y73" s="208"/>
      <c r="Z73" s="208"/>
      <c r="AA73" s="208"/>
      <c r="AB73" s="208"/>
      <c r="AC73" s="208"/>
      <c r="AD73" s="208"/>
      <c r="AE73" s="208"/>
      <c r="AF73" s="208"/>
      <c r="AG73" s="208"/>
      <c r="AH73" s="208"/>
      <c r="AI73" s="208"/>
      <c r="AJ73" s="208"/>
      <c r="AK73" s="208"/>
      <c r="AL73" s="207"/>
    </row>
    <row r="74" spans="1:38" ht="27.95" customHeight="1" x14ac:dyDescent="0.2">
      <c r="A74" s="210" t="s">
        <v>5065</v>
      </c>
      <c r="B74" s="209" t="s">
        <v>5064</v>
      </c>
      <c r="C74" s="208"/>
      <c r="D74" s="208"/>
      <c r="E74" s="208"/>
      <c r="F74" s="208"/>
      <c r="G74" s="208"/>
      <c r="H74" s="208"/>
      <c r="I74" s="208"/>
      <c r="J74" s="208"/>
      <c r="K74" s="208"/>
      <c r="L74" s="208"/>
      <c r="M74" s="208"/>
      <c r="N74" s="208"/>
      <c r="O74" s="208"/>
      <c r="P74" s="208"/>
      <c r="Q74" s="208"/>
      <c r="R74" s="208"/>
      <c r="S74" s="208"/>
      <c r="T74" s="208"/>
      <c r="U74" s="208"/>
      <c r="V74" s="208">
        <v>1407.4</v>
      </c>
      <c r="W74" s="208"/>
      <c r="X74" s="208"/>
      <c r="Y74" s="208"/>
      <c r="Z74" s="208"/>
      <c r="AA74" s="208"/>
      <c r="AB74" s="208"/>
      <c r="AC74" s="208"/>
      <c r="AD74" s="208"/>
      <c r="AE74" s="208"/>
      <c r="AF74" s="208"/>
      <c r="AG74" s="208"/>
      <c r="AH74" s="208"/>
      <c r="AI74" s="208"/>
      <c r="AJ74" s="208"/>
      <c r="AK74" s="208"/>
      <c r="AL74" s="207"/>
    </row>
    <row r="75" spans="1:38" ht="27.95" customHeight="1" x14ac:dyDescent="0.2">
      <c r="A75" s="210" t="s">
        <v>3084</v>
      </c>
      <c r="B75" s="209" t="s">
        <v>3083</v>
      </c>
      <c r="C75" s="208"/>
      <c r="D75" s="208">
        <v>75000</v>
      </c>
      <c r="E75" s="208"/>
      <c r="F75" s="208"/>
      <c r="G75" s="208"/>
      <c r="H75" s="208"/>
      <c r="I75" s="208"/>
      <c r="J75" s="208"/>
      <c r="K75" s="208"/>
      <c r="L75" s="208"/>
      <c r="M75" s="208"/>
      <c r="N75" s="208"/>
      <c r="O75" s="208"/>
      <c r="P75" s="208"/>
      <c r="Q75" s="208"/>
      <c r="R75" s="208"/>
      <c r="S75" s="208"/>
      <c r="T75" s="208"/>
      <c r="U75" s="208"/>
      <c r="V75" s="208">
        <v>0</v>
      </c>
      <c r="W75" s="208"/>
      <c r="X75" s="208"/>
      <c r="Y75" s="208"/>
      <c r="Z75" s="208"/>
      <c r="AA75" s="208"/>
      <c r="AB75" s="208"/>
      <c r="AC75" s="208"/>
      <c r="AD75" s="208"/>
      <c r="AE75" s="208"/>
      <c r="AF75" s="208"/>
      <c r="AG75" s="208"/>
      <c r="AH75" s="208"/>
      <c r="AI75" s="208"/>
      <c r="AJ75" s="208"/>
      <c r="AK75" s="208"/>
      <c r="AL75" s="207"/>
    </row>
    <row r="76" spans="1:38" ht="27.95" customHeight="1" x14ac:dyDescent="0.2">
      <c r="A76" s="210" t="s">
        <v>3070</v>
      </c>
      <c r="B76" s="209" t="s">
        <v>3069</v>
      </c>
      <c r="C76" s="208"/>
      <c r="D76" s="208"/>
      <c r="E76" s="208"/>
      <c r="F76" s="208"/>
      <c r="G76" s="208"/>
      <c r="H76" s="208"/>
      <c r="I76" s="208"/>
      <c r="J76" s="208"/>
      <c r="K76" s="208"/>
      <c r="L76" s="208"/>
      <c r="M76" s="208"/>
      <c r="N76" s="208"/>
      <c r="O76" s="208"/>
      <c r="P76" s="208"/>
      <c r="Q76" s="208"/>
      <c r="R76" s="208">
        <v>41192.1</v>
      </c>
      <c r="S76" s="208"/>
      <c r="T76" s="208"/>
      <c r="U76" s="208"/>
      <c r="V76" s="208">
        <v>0</v>
      </c>
      <c r="W76" s="208"/>
      <c r="X76" s="208"/>
      <c r="Y76" s="208"/>
      <c r="Z76" s="208"/>
      <c r="AA76" s="208"/>
      <c r="AB76" s="208"/>
      <c r="AC76" s="208"/>
      <c r="AD76" s="208"/>
      <c r="AE76" s="208"/>
      <c r="AF76" s="208"/>
      <c r="AG76" s="208"/>
      <c r="AH76" s="208"/>
      <c r="AI76" s="208"/>
      <c r="AJ76" s="208"/>
      <c r="AK76" s="208"/>
      <c r="AL76" s="207"/>
    </row>
    <row r="77" spans="1:38" ht="27.95" customHeight="1" x14ac:dyDescent="0.2">
      <c r="A77" s="210" t="s">
        <v>5063</v>
      </c>
      <c r="B77" s="209" t="s">
        <v>5062</v>
      </c>
      <c r="C77" s="208"/>
      <c r="D77" s="208"/>
      <c r="E77" s="208"/>
      <c r="F77" s="208"/>
      <c r="G77" s="208"/>
      <c r="H77" s="208"/>
      <c r="I77" s="208"/>
      <c r="J77" s="208"/>
      <c r="K77" s="208"/>
      <c r="L77" s="208"/>
      <c r="M77" s="208"/>
      <c r="N77" s="208"/>
      <c r="O77" s="208"/>
      <c r="P77" s="208"/>
      <c r="Q77" s="208"/>
      <c r="R77" s="208"/>
      <c r="S77" s="208"/>
      <c r="T77" s="208"/>
      <c r="U77" s="208"/>
      <c r="V77" s="208">
        <v>1407.4</v>
      </c>
      <c r="W77" s="208"/>
      <c r="X77" s="208"/>
      <c r="Y77" s="208"/>
      <c r="Z77" s="208"/>
      <c r="AA77" s="208"/>
      <c r="AB77" s="208"/>
      <c r="AC77" s="208"/>
      <c r="AD77" s="208"/>
      <c r="AE77" s="208"/>
      <c r="AF77" s="208"/>
      <c r="AG77" s="208"/>
      <c r="AH77" s="208"/>
      <c r="AI77" s="208"/>
      <c r="AJ77" s="208"/>
      <c r="AK77" s="208"/>
      <c r="AL77" s="207"/>
    </row>
    <row r="78" spans="1:38" ht="27.95" customHeight="1" x14ac:dyDescent="0.2">
      <c r="A78" s="210" t="s">
        <v>5061</v>
      </c>
      <c r="B78" s="209" t="s">
        <v>5060</v>
      </c>
      <c r="C78" s="208"/>
      <c r="D78" s="208"/>
      <c r="E78" s="208"/>
      <c r="F78" s="208"/>
      <c r="G78" s="208"/>
      <c r="H78" s="208"/>
      <c r="I78" s="208"/>
      <c r="J78" s="208"/>
      <c r="K78" s="208"/>
      <c r="L78" s="208"/>
      <c r="M78" s="208"/>
      <c r="N78" s="208"/>
      <c r="O78" s="208"/>
      <c r="P78" s="208"/>
      <c r="Q78" s="208"/>
      <c r="R78" s="208"/>
      <c r="S78" s="208"/>
      <c r="T78" s="208"/>
      <c r="U78" s="208"/>
      <c r="V78" s="208">
        <v>1407.4</v>
      </c>
      <c r="W78" s="208"/>
      <c r="X78" s="208"/>
      <c r="Y78" s="208"/>
      <c r="Z78" s="208"/>
      <c r="AA78" s="208"/>
      <c r="AB78" s="208"/>
      <c r="AC78" s="208"/>
      <c r="AD78" s="208"/>
      <c r="AE78" s="208"/>
      <c r="AF78" s="208"/>
      <c r="AG78" s="208"/>
      <c r="AH78" s="208"/>
      <c r="AI78" s="208"/>
      <c r="AJ78" s="208"/>
      <c r="AK78" s="208"/>
      <c r="AL78" s="207"/>
    </row>
    <row r="79" spans="1:38" ht="27.95" customHeight="1" x14ac:dyDescent="0.2">
      <c r="A79" s="210" t="s">
        <v>5059</v>
      </c>
      <c r="B79" s="209" t="s">
        <v>5058</v>
      </c>
      <c r="C79" s="208"/>
      <c r="D79" s="208"/>
      <c r="E79" s="208"/>
      <c r="F79" s="208"/>
      <c r="G79" s="208"/>
      <c r="H79" s="208"/>
      <c r="I79" s="208"/>
      <c r="J79" s="208"/>
      <c r="K79" s="208"/>
      <c r="L79" s="208"/>
      <c r="M79" s="208"/>
      <c r="N79" s="208"/>
      <c r="O79" s="208"/>
      <c r="P79" s="208"/>
      <c r="Q79" s="208"/>
      <c r="R79" s="208"/>
      <c r="S79" s="208"/>
      <c r="T79" s="208"/>
      <c r="U79" s="208"/>
      <c r="V79" s="208">
        <v>1407.4</v>
      </c>
      <c r="W79" s="208"/>
      <c r="X79" s="208"/>
      <c r="Y79" s="208"/>
      <c r="Z79" s="208"/>
      <c r="AA79" s="208"/>
      <c r="AB79" s="208"/>
      <c r="AC79" s="208"/>
      <c r="AD79" s="208"/>
      <c r="AE79" s="208"/>
      <c r="AF79" s="208"/>
      <c r="AG79" s="208"/>
      <c r="AH79" s="208"/>
      <c r="AI79" s="208"/>
      <c r="AJ79" s="208"/>
      <c r="AK79" s="208"/>
      <c r="AL79" s="207"/>
    </row>
    <row r="80" spans="1:38" ht="27.95" customHeight="1" x14ac:dyDescent="0.2">
      <c r="A80" s="210" t="s">
        <v>5057</v>
      </c>
      <c r="B80" s="209" t="s">
        <v>5056</v>
      </c>
      <c r="C80" s="208"/>
      <c r="D80" s="208"/>
      <c r="E80" s="208"/>
      <c r="F80" s="208"/>
      <c r="G80" s="208"/>
      <c r="H80" s="208"/>
      <c r="I80" s="208"/>
      <c r="J80" s="208"/>
      <c r="K80" s="208"/>
      <c r="L80" s="208"/>
      <c r="M80" s="208"/>
      <c r="N80" s="208"/>
      <c r="O80" s="208"/>
      <c r="P80" s="208"/>
      <c r="Q80" s="208"/>
      <c r="R80" s="208"/>
      <c r="S80" s="208"/>
      <c r="T80" s="208"/>
      <c r="U80" s="208"/>
      <c r="V80" s="208">
        <v>1407.4</v>
      </c>
      <c r="W80" s="208"/>
      <c r="X80" s="208"/>
      <c r="Y80" s="208"/>
      <c r="Z80" s="208"/>
      <c r="AA80" s="208"/>
      <c r="AB80" s="208"/>
      <c r="AC80" s="208"/>
      <c r="AD80" s="208"/>
      <c r="AE80" s="208"/>
      <c r="AF80" s="208"/>
      <c r="AG80" s="208"/>
      <c r="AH80" s="208"/>
      <c r="AI80" s="208"/>
      <c r="AJ80" s="208"/>
      <c r="AK80" s="208"/>
      <c r="AL80" s="207"/>
    </row>
    <row r="81" spans="1:38" ht="27.95" customHeight="1" x14ac:dyDescent="0.2">
      <c r="A81" s="210" t="s">
        <v>2991</v>
      </c>
      <c r="B81" s="209" t="s">
        <v>2990</v>
      </c>
      <c r="C81" s="208"/>
      <c r="D81" s="208"/>
      <c r="E81" s="208"/>
      <c r="F81" s="208"/>
      <c r="G81" s="208"/>
      <c r="H81" s="208"/>
      <c r="I81" s="208"/>
      <c r="J81" s="208"/>
      <c r="K81" s="208"/>
      <c r="L81" s="208"/>
      <c r="M81" s="208"/>
      <c r="N81" s="208"/>
      <c r="O81" s="208"/>
      <c r="P81" s="208"/>
      <c r="Q81" s="208"/>
      <c r="R81" s="208">
        <v>2491.1999999999998</v>
      </c>
      <c r="S81" s="208"/>
      <c r="T81" s="208"/>
      <c r="U81" s="208"/>
      <c r="V81" s="208">
        <v>0</v>
      </c>
      <c r="W81" s="208"/>
      <c r="X81" s="208"/>
      <c r="Y81" s="208"/>
      <c r="Z81" s="208"/>
      <c r="AA81" s="208"/>
      <c r="AB81" s="208"/>
      <c r="AC81" s="208"/>
      <c r="AD81" s="208"/>
      <c r="AE81" s="208"/>
      <c r="AF81" s="208"/>
      <c r="AG81" s="208"/>
      <c r="AH81" s="208"/>
      <c r="AI81" s="208"/>
      <c r="AJ81" s="208"/>
      <c r="AK81" s="208"/>
      <c r="AL81" s="207"/>
    </row>
    <row r="82" spans="1:38" ht="27.95" customHeight="1" x14ac:dyDescent="0.2">
      <c r="A82" s="210" t="s">
        <v>5055</v>
      </c>
      <c r="B82" s="209" t="s">
        <v>5054</v>
      </c>
      <c r="C82" s="208"/>
      <c r="D82" s="208"/>
      <c r="E82" s="208"/>
      <c r="F82" s="208"/>
      <c r="G82" s="208"/>
      <c r="H82" s="208"/>
      <c r="I82" s="208"/>
      <c r="J82" s="208"/>
      <c r="K82" s="208"/>
      <c r="L82" s="208"/>
      <c r="M82" s="208"/>
      <c r="N82" s="208"/>
      <c r="O82" s="208"/>
      <c r="P82" s="208"/>
      <c r="Q82" s="208"/>
      <c r="R82" s="208"/>
      <c r="S82" s="208"/>
      <c r="T82" s="208"/>
      <c r="U82" s="208"/>
      <c r="V82" s="208">
        <v>1407.4</v>
      </c>
      <c r="W82" s="208"/>
      <c r="X82" s="208"/>
      <c r="Y82" s="208"/>
      <c r="Z82" s="208"/>
      <c r="AA82" s="208"/>
      <c r="AB82" s="208"/>
      <c r="AC82" s="208"/>
      <c r="AD82" s="208"/>
      <c r="AE82" s="208"/>
      <c r="AF82" s="208"/>
      <c r="AG82" s="208"/>
      <c r="AH82" s="208"/>
      <c r="AI82" s="208"/>
      <c r="AJ82" s="208"/>
      <c r="AK82" s="208"/>
      <c r="AL82" s="207"/>
    </row>
    <row r="83" spans="1:38" ht="27.95" customHeight="1" x14ac:dyDescent="0.2">
      <c r="A83" s="210" t="s">
        <v>5053</v>
      </c>
      <c r="B83" s="209" t="s">
        <v>5052</v>
      </c>
      <c r="C83" s="208"/>
      <c r="D83" s="208"/>
      <c r="E83" s="208"/>
      <c r="F83" s="208"/>
      <c r="G83" s="208"/>
      <c r="H83" s="208"/>
      <c r="I83" s="208"/>
      <c r="J83" s="208"/>
      <c r="K83" s="208"/>
      <c r="L83" s="208"/>
      <c r="M83" s="208"/>
      <c r="N83" s="208"/>
      <c r="O83" s="208"/>
      <c r="P83" s="208"/>
      <c r="Q83" s="208"/>
      <c r="R83" s="208"/>
      <c r="S83" s="208"/>
      <c r="T83" s="208"/>
      <c r="U83" s="208"/>
      <c r="V83" s="208">
        <v>1407.4</v>
      </c>
      <c r="W83" s="208"/>
      <c r="X83" s="208"/>
      <c r="Y83" s="208"/>
      <c r="Z83" s="208"/>
      <c r="AA83" s="208"/>
      <c r="AB83" s="208"/>
      <c r="AC83" s="208"/>
      <c r="AD83" s="208"/>
      <c r="AE83" s="208"/>
      <c r="AF83" s="208"/>
      <c r="AG83" s="208"/>
      <c r="AH83" s="208"/>
      <c r="AI83" s="208"/>
      <c r="AJ83" s="208"/>
      <c r="AK83" s="208"/>
      <c r="AL83" s="207"/>
    </row>
    <row r="84" spans="1:38" ht="27.95" customHeight="1" x14ac:dyDescent="0.2">
      <c r="A84" s="210" t="s">
        <v>5051</v>
      </c>
      <c r="B84" s="209" t="s">
        <v>5050</v>
      </c>
      <c r="C84" s="208"/>
      <c r="D84" s="208"/>
      <c r="E84" s="208"/>
      <c r="F84" s="208"/>
      <c r="G84" s="208"/>
      <c r="H84" s="208"/>
      <c r="I84" s="208"/>
      <c r="J84" s="208"/>
      <c r="K84" s="208"/>
      <c r="L84" s="208"/>
      <c r="M84" s="208"/>
      <c r="N84" s="208"/>
      <c r="O84" s="208"/>
      <c r="P84" s="208"/>
      <c r="Q84" s="208"/>
      <c r="R84" s="208"/>
      <c r="S84" s="208"/>
      <c r="T84" s="208"/>
      <c r="U84" s="208"/>
      <c r="V84" s="208">
        <v>1407.4</v>
      </c>
      <c r="W84" s="208"/>
      <c r="X84" s="208"/>
      <c r="Y84" s="208"/>
      <c r="Z84" s="208"/>
      <c r="AA84" s="208"/>
      <c r="AB84" s="208"/>
      <c r="AC84" s="208"/>
      <c r="AD84" s="208"/>
      <c r="AE84" s="208"/>
      <c r="AF84" s="208"/>
      <c r="AG84" s="208"/>
      <c r="AH84" s="208"/>
      <c r="AI84" s="208"/>
      <c r="AJ84" s="208"/>
      <c r="AK84" s="208"/>
      <c r="AL84" s="207"/>
    </row>
    <row r="85" spans="1:38" ht="27.95" customHeight="1" x14ac:dyDescent="0.2">
      <c r="A85" s="210" t="s">
        <v>5049</v>
      </c>
      <c r="B85" s="209" t="s">
        <v>5048</v>
      </c>
      <c r="C85" s="208"/>
      <c r="D85" s="208"/>
      <c r="E85" s="208"/>
      <c r="F85" s="208"/>
      <c r="G85" s="208"/>
      <c r="H85" s="208"/>
      <c r="I85" s="208"/>
      <c r="J85" s="208"/>
      <c r="K85" s="208"/>
      <c r="L85" s="208"/>
      <c r="M85" s="208"/>
      <c r="N85" s="208"/>
      <c r="O85" s="208"/>
      <c r="P85" s="208"/>
      <c r="Q85" s="208"/>
      <c r="R85" s="208"/>
      <c r="S85" s="208"/>
      <c r="T85" s="208"/>
      <c r="U85" s="208"/>
      <c r="V85" s="208">
        <v>1407.4</v>
      </c>
      <c r="W85" s="208"/>
      <c r="X85" s="208"/>
      <c r="Y85" s="208"/>
      <c r="Z85" s="208"/>
      <c r="AA85" s="208"/>
      <c r="AB85" s="208"/>
      <c r="AC85" s="208"/>
      <c r="AD85" s="208"/>
      <c r="AE85" s="208"/>
      <c r="AF85" s="208"/>
      <c r="AG85" s="208"/>
      <c r="AH85" s="208"/>
      <c r="AI85" s="208"/>
      <c r="AJ85" s="208"/>
      <c r="AK85" s="208"/>
      <c r="AL85" s="207"/>
    </row>
    <row r="86" spans="1:38" ht="27.95" customHeight="1" x14ac:dyDescent="0.2">
      <c r="A86" s="210" t="s">
        <v>2938</v>
      </c>
      <c r="B86" s="209" t="s">
        <v>2937</v>
      </c>
      <c r="C86" s="208"/>
      <c r="D86" s="208"/>
      <c r="E86" s="208"/>
      <c r="F86" s="208"/>
      <c r="G86" s="208"/>
      <c r="H86" s="208"/>
      <c r="I86" s="208"/>
      <c r="J86" s="208"/>
      <c r="K86" s="208"/>
      <c r="L86" s="208"/>
      <c r="M86" s="208"/>
      <c r="N86" s="208"/>
      <c r="O86" s="208"/>
      <c r="P86" s="208"/>
      <c r="Q86" s="208"/>
      <c r="R86" s="208">
        <v>90943.4</v>
      </c>
      <c r="S86" s="208"/>
      <c r="T86" s="208"/>
      <c r="U86" s="208"/>
      <c r="V86" s="208">
        <v>0</v>
      </c>
      <c r="W86" s="208"/>
      <c r="X86" s="208"/>
      <c r="Y86" s="208"/>
      <c r="Z86" s="208"/>
      <c r="AA86" s="208"/>
      <c r="AB86" s="208"/>
      <c r="AC86" s="208"/>
      <c r="AD86" s="208"/>
      <c r="AE86" s="208"/>
      <c r="AF86" s="208"/>
      <c r="AG86" s="208"/>
      <c r="AH86" s="208"/>
      <c r="AI86" s="208"/>
      <c r="AJ86" s="208"/>
      <c r="AK86" s="208"/>
      <c r="AL86" s="207"/>
    </row>
    <row r="87" spans="1:38" ht="27.95" customHeight="1" x14ac:dyDescent="0.2">
      <c r="A87" s="210" t="s">
        <v>5047</v>
      </c>
      <c r="B87" s="209" t="s">
        <v>5046</v>
      </c>
      <c r="C87" s="208"/>
      <c r="D87" s="208"/>
      <c r="E87" s="208"/>
      <c r="F87" s="208"/>
      <c r="G87" s="208"/>
      <c r="H87" s="208"/>
      <c r="I87" s="208"/>
      <c r="J87" s="208"/>
      <c r="K87" s="208"/>
      <c r="L87" s="208"/>
      <c r="M87" s="208"/>
      <c r="N87" s="208"/>
      <c r="O87" s="208"/>
      <c r="P87" s="208"/>
      <c r="Q87" s="208"/>
      <c r="R87" s="208"/>
      <c r="S87" s="208"/>
      <c r="T87" s="208"/>
      <c r="U87" s="208"/>
      <c r="V87" s="208">
        <v>1407.3</v>
      </c>
      <c r="W87" s="208"/>
      <c r="X87" s="208"/>
      <c r="Y87" s="208"/>
      <c r="Z87" s="208"/>
      <c r="AA87" s="208"/>
      <c r="AB87" s="208"/>
      <c r="AC87" s="208"/>
      <c r="AD87" s="208"/>
      <c r="AE87" s="208"/>
      <c r="AF87" s="208"/>
      <c r="AG87" s="208"/>
      <c r="AH87" s="208"/>
      <c r="AI87" s="208"/>
      <c r="AJ87" s="208"/>
      <c r="AK87" s="208"/>
      <c r="AL87" s="207"/>
    </row>
    <row r="88" spans="1:38" ht="27.95" customHeight="1" x14ac:dyDescent="0.2">
      <c r="A88" s="210" t="s">
        <v>5045</v>
      </c>
      <c r="B88" s="209" t="s">
        <v>5044</v>
      </c>
      <c r="C88" s="208"/>
      <c r="D88" s="208"/>
      <c r="E88" s="208"/>
      <c r="F88" s="208"/>
      <c r="G88" s="208"/>
      <c r="H88" s="208"/>
      <c r="I88" s="208"/>
      <c r="J88" s="208"/>
      <c r="K88" s="208"/>
      <c r="L88" s="208"/>
      <c r="M88" s="208"/>
      <c r="N88" s="208"/>
      <c r="O88" s="208"/>
      <c r="P88" s="208"/>
      <c r="Q88" s="208"/>
      <c r="R88" s="208"/>
      <c r="S88" s="208"/>
      <c r="T88" s="208"/>
      <c r="U88" s="208"/>
      <c r="V88" s="208">
        <v>1407.4</v>
      </c>
      <c r="W88" s="208"/>
      <c r="X88" s="208"/>
      <c r="Y88" s="208"/>
      <c r="Z88" s="208"/>
      <c r="AA88" s="208"/>
      <c r="AB88" s="208"/>
      <c r="AC88" s="208"/>
      <c r="AD88" s="208"/>
      <c r="AE88" s="208"/>
      <c r="AF88" s="208"/>
      <c r="AG88" s="208"/>
      <c r="AH88" s="208"/>
      <c r="AI88" s="208"/>
      <c r="AJ88" s="208"/>
      <c r="AK88" s="208"/>
      <c r="AL88" s="207"/>
    </row>
    <row r="89" spans="1:38" ht="27.95" customHeight="1" x14ac:dyDescent="0.2">
      <c r="A89" s="210" t="s">
        <v>5043</v>
      </c>
      <c r="B89" s="209" t="s">
        <v>5042</v>
      </c>
      <c r="C89" s="208"/>
      <c r="D89" s="208"/>
      <c r="E89" s="208"/>
      <c r="F89" s="208"/>
      <c r="G89" s="208"/>
      <c r="H89" s="208"/>
      <c r="I89" s="208"/>
      <c r="J89" s="208"/>
      <c r="K89" s="208"/>
      <c r="L89" s="208"/>
      <c r="M89" s="208"/>
      <c r="N89" s="208"/>
      <c r="O89" s="208"/>
      <c r="P89" s="208"/>
      <c r="Q89" s="208"/>
      <c r="R89" s="208"/>
      <c r="S89" s="208"/>
      <c r="T89" s="208"/>
      <c r="U89" s="208"/>
      <c r="V89" s="208">
        <v>1407.4</v>
      </c>
      <c r="W89" s="208"/>
      <c r="X89" s="208"/>
      <c r="Y89" s="208"/>
      <c r="Z89" s="208"/>
      <c r="AA89" s="208"/>
      <c r="AB89" s="208"/>
      <c r="AC89" s="208"/>
      <c r="AD89" s="208"/>
      <c r="AE89" s="208"/>
      <c r="AF89" s="208"/>
      <c r="AG89" s="208"/>
      <c r="AH89" s="208"/>
      <c r="AI89" s="208"/>
      <c r="AJ89" s="208"/>
      <c r="AK89" s="208"/>
      <c r="AL89" s="207"/>
    </row>
    <row r="90" spans="1:38" ht="27.95" customHeight="1" x14ac:dyDescent="0.2">
      <c r="A90" s="210" t="s">
        <v>5041</v>
      </c>
      <c r="B90" s="209" t="s">
        <v>5040</v>
      </c>
      <c r="C90" s="208"/>
      <c r="D90" s="208"/>
      <c r="E90" s="208"/>
      <c r="F90" s="208"/>
      <c r="G90" s="208"/>
      <c r="H90" s="208"/>
      <c r="I90" s="208"/>
      <c r="J90" s="208"/>
      <c r="K90" s="208"/>
      <c r="L90" s="208"/>
      <c r="M90" s="208"/>
      <c r="N90" s="208"/>
      <c r="O90" s="208"/>
      <c r="P90" s="208"/>
      <c r="Q90" s="208"/>
      <c r="R90" s="208"/>
      <c r="S90" s="208"/>
      <c r="T90" s="208"/>
      <c r="U90" s="208"/>
      <c r="V90" s="208">
        <v>1407.3</v>
      </c>
      <c r="W90" s="208"/>
      <c r="X90" s="208"/>
      <c r="Y90" s="208"/>
      <c r="Z90" s="208"/>
      <c r="AA90" s="208"/>
      <c r="AB90" s="208"/>
      <c r="AC90" s="208"/>
      <c r="AD90" s="208"/>
      <c r="AE90" s="208"/>
      <c r="AF90" s="208"/>
      <c r="AG90" s="208"/>
      <c r="AH90" s="208"/>
      <c r="AI90" s="208"/>
      <c r="AJ90" s="208"/>
      <c r="AK90" s="208"/>
      <c r="AL90" s="207"/>
    </row>
    <row r="91" spans="1:38" ht="27.95" customHeight="1" x14ac:dyDescent="0.2">
      <c r="A91" s="210" t="s">
        <v>5039</v>
      </c>
      <c r="B91" s="209" t="s">
        <v>5038</v>
      </c>
      <c r="C91" s="208"/>
      <c r="D91" s="208"/>
      <c r="E91" s="208"/>
      <c r="F91" s="208"/>
      <c r="G91" s="208"/>
      <c r="H91" s="208"/>
      <c r="I91" s="208"/>
      <c r="J91" s="208"/>
      <c r="K91" s="208"/>
      <c r="L91" s="208"/>
      <c r="M91" s="208"/>
      <c r="N91" s="208"/>
      <c r="O91" s="208"/>
      <c r="P91" s="208"/>
      <c r="Q91" s="208"/>
      <c r="R91" s="208"/>
      <c r="S91" s="208"/>
      <c r="T91" s="208"/>
      <c r="U91" s="208"/>
      <c r="V91" s="208">
        <v>1407.4</v>
      </c>
      <c r="W91" s="208"/>
      <c r="X91" s="208"/>
      <c r="Y91" s="208"/>
      <c r="Z91" s="208"/>
      <c r="AA91" s="208"/>
      <c r="AB91" s="208"/>
      <c r="AC91" s="208"/>
      <c r="AD91" s="208"/>
      <c r="AE91" s="208"/>
      <c r="AF91" s="208"/>
      <c r="AG91" s="208"/>
      <c r="AH91" s="208"/>
      <c r="AI91" s="208"/>
      <c r="AJ91" s="208"/>
      <c r="AK91" s="208"/>
      <c r="AL91" s="207"/>
    </row>
    <row r="92" spans="1:38" ht="27.95" customHeight="1" x14ac:dyDescent="0.2">
      <c r="A92" s="210" t="s">
        <v>5037</v>
      </c>
      <c r="B92" s="209" t="s">
        <v>5036</v>
      </c>
      <c r="C92" s="208"/>
      <c r="D92" s="208"/>
      <c r="E92" s="208"/>
      <c r="F92" s="208"/>
      <c r="G92" s="208"/>
      <c r="H92" s="208"/>
      <c r="I92" s="208"/>
      <c r="J92" s="208"/>
      <c r="K92" s="208"/>
      <c r="L92" s="208"/>
      <c r="M92" s="208"/>
      <c r="N92" s="208"/>
      <c r="O92" s="208"/>
      <c r="P92" s="208"/>
      <c r="Q92" s="208"/>
      <c r="R92" s="208"/>
      <c r="S92" s="208"/>
      <c r="T92" s="208"/>
      <c r="U92" s="208"/>
      <c r="V92" s="208">
        <v>1407.4</v>
      </c>
      <c r="W92" s="208"/>
      <c r="X92" s="208"/>
      <c r="Y92" s="208"/>
      <c r="Z92" s="208"/>
      <c r="AA92" s="208"/>
      <c r="AB92" s="208"/>
      <c r="AC92" s="208"/>
      <c r="AD92" s="208"/>
      <c r="AE92" s="208"/>
      <c r="AF92" s="208"/>
      <c r="AG92" s="208"/>
      <c r="AH92" s="208"/>
      <c r="AI92" s="208"/>
      <c r="AJ92" s="208"/>
      <c r="AK92" s="208"/>
      <c r="AL92" s="207"/>
    </row>
    <row r="93" spans="1:38" ht="27.95" customHeight="1" x14ac:dyDescent="0.2">
      <c r="A93" s="210" t="s">
        <v>5035</v>
      </c>
      <c r="B93" s="209" t="s">
        <v>5034</v>
      </c>
      <c r="C93" s="208"/>
      <c r="D93" s="208"/>
      <c r="E93" s="208"/>
      <c r="F93" s="208"/>
      <c r="G93" s="208"/>
      <c r="H93" s="208"/>
      <c r="I93" s="208"/>
      <c r="J93" s="208"/>
      <c r="K93" s="208"/>
      <c r="L93" s="208"/>
      <c r="M93" s="208"/>
      <c r="N93" s="208"/>
      <c r="O93" s="208"/>
      <c r="P93" s="208"/>
      <c r="Q93" s="208"/>
      <c r="R93" s="208"/>
      <c r="S93" s="208"/>
      <c r="T93" s="208"/>
      <c r="U93" s="208"/>
      <c r="V93" s="208">
        <v>1407.4</v>
      </c>
      <c r="W93" s="208"/>
      <c r="X93" s="208"/>
      <c r="Y93" s="208"/>
      <c r="Z93" s="208"/>
      <c r="AA93" s="208"/>
      <c r="AB93" s="208"/>
      <c r="AC93" s="208"/>
      <c r="AD93" s="208"/>
      <c r="AE93" s="208"/>
      <c r="AF93" s="208"/>
      <c r="AG93" s="208"/>
      <c r="AH93" s="208"/>
      <c r="AI93" s="208"/>
      <c r="AJ93" s="208"/>
      <c r="AK93" s="208"/>
      <c r="AL93" s="207"/>
    </row>
    <row r="94" spans="1:38" ht="27.95" customHeight="1" x14ac:dyDescent="0.2">
      <c r="A94" s="210" t="s">
        <v>2815</v>
      </c>
      <c r="B94" s="209" t="s">
        <v>2814</v>
      </c>
      <c r="C94" s="208"/>
      <c r="D94" s="208"/>
      <c r="E94" s="208"/>
      <c r="F94" s="208"/>
      <c r="G94" s="208"/>
      <c r="H94" s="208"/>
      <c r="I94" s="208"/>
      <c r="J94" s="208"/>
      <c r="K94" s="208"/>
      <c r="L94" s="208"/>
      <c r="M94" s="208"/>
      <c r="N94" s="208"/>
      <c r="O94" s="208"/>
      <c r="P94" s="208"/>
      <c r="Q94" s="208"/>
      <c r="R94" s="208">
        <v>38551.699999999997</v>
      </c>
      <c r="S94" s="208"/>
      <c r="T94" s="208"/>
      <c r="U94" s="208"/>
      <c r="V94" s="208">
        <v>0</v>
      </c>
      <c r="W94" s="208"/>
      <c r="X94" s="208"/>
      <c r="Y94" s="208"/>
      <c r="Z94" s="208"/>
      <c r="AA94" s="208"/>
      <c r="AB94" s="208"/>
      <c r="AC94" s="208"/>
      <c r="AD94" s="208"/>
      <c r="AE94" s="208"/>
      <c r="AF94" s="208"/>
      <c r="AG94" s="208"/>
      <c r="AH94" s="208"/>
      <c r="AI94" s="208"/>
      <c r="AJ94" s="208"/>
      <c r="AK94" s="208"/>
      <c r="AL94" s="207"/>
    </row>
    <row r="95" spans="1:38" ht="27.95" customHeight="1" x14ac:dyDescent="0.2">
      <c r="A95" s="210" t="s">
        <v>5033</v>
      </c>
      <c r="B95" s="209" t="s">
        <v>5032</v>
      </c>
      <c r="C95" s="208"/>
      <c r="D95" s="208"/>
      <c r="E95" s="208"/>
      <c r="F95" s="208"/>
      <c r="G95" s="208"/>
      <c r="H95" s="208"/>
      <c r="I95" s="208"/>
      <c r="J95" s="208"/>
      <c r="K95" s="208"/>
      <c r="L95" s="208"/>
      <c r="M95" s="208"/>
      <c r="N95" s="208"/>
      <c r="O95" s="208"/>
      <c r="P95" s="208"/>
      <c r="Q95" s="208"/>
      <c r="R95" s="208"/>
      <c r="S95" s="208"/>
      <c r="T95" s="208"/>
      <c r="U95" s="208"/>
      <c r="V95" s="208">
        <v>1407.4</v>
      </c>
      <c r="W95" s="208"/>
      <c r="X95" s="208"/>
      <c r="Y95" s="208"/>
      <c r="Z95" s="208"/>
      <c r="AA95" s="208"/>
      <c r="AB95" s="208"/>
      <c r="AC95" s="208"/>
      <c r="AD95" s="208"/>
      <c r="AE95" s="208"/>
      <c r="AF95" s="208"/>
      <c r="AG95" s="208"/>
      <c r="AH95" s="208"/>
      <c r="AI95" s="208"/>
      <c r="AJ95" s="208"/>
      <c r="AK95" s="208"/>
      <c r="AL95" s="207"/>
    </row>
    <row r="96" spans="1:38" ht="27.95" customHeight="1" x14ac:dyDescent="0.2">
      <c r="A96" s="210" t="s">
        <v>5031</v>
      </c>
      <c r="B96" s="209" t="s">
        <v>5030</v>
      </c>
      <c r="C96" s="208"/>
      <c r="D96" s="208"/>
      <c r="E96" s="208"/>
      <c r="F96" s="208"/>
      <c r="G96" s="208"/>
      <c r="H96" s="208"/>
      <c r="I96" s="208"/>
      <c r="J96" s="208"/>
      <c r="K96" s="208"/>
      <c r="L96" s="208"/>
      <c r="M96" s="208"/>
      <c r="N96" s="208"/>
      <c r="O96" s="208"/>
      <c r="P96" s="208"/>
      <c r="Q96" s="208"/>
      <c r="R96" s="208"/>
      <c r="S96" s="208"/>
      <c r="T96" s="208"/>
      <c r="U96" s="208"/>
      <c r="V96" s="208">
        <v>1407.4</v>
      </c>
      <c r="W96" s="208"/>
      <c r="X96" s="208"/>
      <c r="Y96" s="208"/>
      <c r="Z96" s="208"/>
      <c r="AA96" s="208"/>
      <c r="AB96" s="208"/>
      <c r="AC96" s="208"/>
      <c r="AD96" s="208"/>
      <c r="AE96" s="208"/>
      <c r="AF96" s="208"/>
      <c r="AG96" s="208"/>
      <c r="AH96" s="208"/>
      <c r="AI96" s="208"/>
      <c r="AJ96" s="208"/>
      <c r="AK96" s="208"/>
      <c r="AL96" s="207"/>
    </row>
    <row r="97" spans="1:38" ht="27.95" customHeight="1" x14ac:dyDescent="0.2">
      <c r="A97" s="210" t="s">
        <v>5029</v>
      </c>
      <c r="B97" s="209" t="s">
        <v>5028</v>
      </c>
      <c r="C97" s="208"/>
      <c r="D97" s="208"/>
      <c r="E97" s="208"/>
      <c r="F97" s="208"/>
      <c r="G97" s="208"/>
      <c r="H97" s="208"/>
      <c r="I97" s="208"/>
      <c r="J97" s="208"/>
      <c r="K97" s="208"/>
      <c r="L97" s="208"/>
      <c r="M97" s="208"/>
      <c r="N97" s="208"/>
      <c r="O97" s="208"/>
      <c r="P97" s="208"/>
      <c r="Q97" s="208"/>
      <c r="R97" s="208"/>
      <c r="S97" s="208"/>
      <c r="T97" s="208"/>
      <c r="U97" s="208"/>
      <c r="V97" s="208">
        <v>1407.3</v>
      </c>
      <c r="W97" s="208"/>
      <c r="X97" s="208"/>
      <c r="Y97" s="208"/>
      <c r="Z97" s="208"/>
      <c r="AA97" s="208"/>
      <c r="AB97" s="208"/>
      <c r="AC97" s="208"/>
      <c r="AD97" s="208"/>
      <c r="AE97" s="208"/>
      <c r="AF97" s="208"/>
      <c r="AG97" s="208"/>
      <c r="AH97" s="208"/>
      <c r="AI97" s="208"/>
      <c r="AJ97" s="208"/>
      <c r="AK97" s="208"/>
      <c r="AL97" s="207"/>
    </row>
    <row r="98" spans="1:38" ht="27.95" customHeight="1" x14ac:dyDescent="0.2">
      <c r="A98" s="210" t="s">
        <v>5027</v>
      </c>
      <c r="B98" s="209" t="s">
        <v>5026</v>
      </c>
      <c r="C98" s="208"/>
      <c r="D98" s="208"/>
      <c r="E98" s="208"/>
      <c r="F98" s="208"/>
      <c r="G98" s="208"/>
      <c r="H98" s="208"/>
      <c r="I98" s="208"/>
      <c r="J98" s="208"/>
      <c r="K98" s="208"/>
      <c r="L98" s="208"/>
      <c r="M98" s="208"/>
      <c r="N98" s="208"/>
      <c r="O98" s="208"/>
      <c r="P98" s="208"/>
      <c r="Q98" s="208"/>
      <c r="R98" s="208"/>
      <c r="S98" s="208"/>
      <c r="T98" s="208"/>
      <c r="U98" s="208"/>
      <c r="V98" s="208">
        <v>1407.4</v>
      </c>
      <c r="W98" s="208"/>
      <c r="X98" s="208"/>
      <c r="Y98" s="208"/>
      <c r="Z98" s="208"/>
      <c r="AA98" s="208"/>
      <c r="AB98" s="208"/>
      <c r="AC98" s="208"/>
      <c r="AD98" s="208"/>
      <c r="AE98" s="208"/>
      <c r="AF98" s="208"/>
      <c r="AG98" s="208"/>
      <c r="AH98" s="208"/>
      <c r="AI98" s="208"/>
      <c r="AJ98" s="208"/>
      <c r="AK98" s="208"/>
      <c r="AL98" s="207"/>
    </row>
    <row r="99" spans="1:38" ht="27.95" customHeight="1" x14ac:dyDescent="0.2">
      <c r="A99" s="210" t="s">
        <v>2733</v>
      </c>
      <c r="B99" s="209" t="s">
        <v>2732</v>
      </c>
      <c r="C99" s="208"/>
      <c r="D99" s="208"/>
      <c r="E99" s="208">
        <v>4771</v>
      </c>
      <c r="F99" s="208"/>
      <c r="G99" s="208"/>
      <c r="H99" s="208"/>
      <c r="I99" s="208"/>
      <c r="J99" s="208"/>
      <c r="K99" s="208"/>
      <c r="L99" s="208"/>
      <c r="M99" s="208"/>
      <c r="N99" s="208"/>
      <c r="O99" s="208"/>
      <c r="P99" s="208"/>
      <c r="Q99" s="208"/>
      <c r="R99" s="208"/>
      <c r="S99" s="208"/>
      <c r="T99" s="208"/>
      <c r="U99" s="208"/>
      <c r="V99" s="208">
        <v>0</v>
      </c>
      <c r="W99" s="208"/>
      <c r="X99" s="208"/>
      <c r="Y99" s="208"/>
      <c r="Z99" s="208"/>
      <c r="AA99" s="208"/>
      <c r="AB99" s="208"/>
      <c r="AC99" s="208"/>
      <c r="AD99" s="208"/>
      <c r="AE99" s="208"/>
      <c r="AF99" s="208"/>
      <c r="AG99" s="208"/>
      <c r="AH99" s="208"/>
      <c r="AI99" s="208"/>
      <c r="AJ99" s="208"/>
      <c r="AK99" s="208"/>
      <c r="AL99" s="207"/>
    </row>
    <row r="100" spans="1:38" ht="27.95" customHeight="1" x14ac:dyDescent="0.2">
      <c r="A100" s="210" t="s">
        <v>2717</v>
      </c>
      <c r="B100" s="209" t="s">
        <v>2716</v>
      </c>
      <c r="C100" s="208"/>
      <c r="D100" s="208"/>
      <c r="E100" s="208"/>
      <c r="F100" s="208"/>
      <c r="G100" s="208"/>
      <c r="H100" s="208"/>
      <c r="I100" s="208"/>
      <c r="J100" s="208"/>
      <c r="K100" s="208"/>
      <c r="L100" s="208"/>
      <c r="M100" s="208"/>
      <c r="N100" s="208"/>
      <c r="O100" s="208"/>
      <c r="P100" s="208"/>
      <c r="Q100" s="208"/>
      <c r="R100" s="208">
        <v>122978.7</v>
      </c>
      <c r="S100" s="208"/>
      <c r="T100" s="208"/>
      <c r="U100" s="208"/>
      <c r="V100" s="208">
        <v>0</v>
      </c>
      <c r="W100" s="208"/>
      <c r="X100" s="208"/>
      <c r="Y100" s="208"/>
      <c r="Z100" s="208"/>
      <c r="AA100" s="208"/>
      <c r="AB100" s="208"/>
      <c r="AC100" s="208"/>
      <c r="AD100" s="208"/>
      <c r="AE100" s="208"/>
      <c r="AF100" s="208"/>
      <c r="AG100" s="208"/>
      <c r="AH100" s="208"/>
      <c r="AI100" s="208"/>
      <c r="AJ100" s="208"/>
      <c r="AK100" s="208"/>
      <c r="AL100" s="207"/>
    </row>
    <row r="101" spans="1:38" ht="27.95" customHeight="1" x14ac:dyDescent="0.2">
      <c r="A101" s="210" t="s">
        <v>5025</v>
      </c>
      <c r="B101" s="209" t="s">
        <v>5024</v>
      </c>
      <c r="C101" s="208"/>
      <c r="D101" s="208"/>
      <c r="E101" s="208"/>
      <c r="F101" s="208"/>
      <c r="G101" s="208"/>
      <c r="H101" s="208"/>
      <c r="I101" s="208"/>
      <c r="J101" s="208"/>
      <c r="K101" s="208"/>
      <c r="L101" s="208"/>
      <c r="M101" s="208"/>
      <c r="N101" s="208"/>
      <c r="O101" s="208"/>
      <c r="P101" s="208"/>
      <c r="Q101" s="208"/>
      <c r="R101" s="208"/>
      <c r="S101" s="208"/>
      <c r="T101" s="208"/>
      <c r="U101" s="208"/>
      <c r="V101" s="208">
        <v>1407.3</v>
      </c>
      <c r="W101" s="208"/>
      <c r="X101" s="208"/>
      <c r="Y101" s="208"/>
      <c r="Z101" s="208"/>
      <c r="AA101" s="208"/>
      <c r="AB101" s="208"/>
      <c r="AC101" s="208"/>
      <c r="AD101" s="208"/>
      <c r="AE101" s="208"/>
      <c r="AF101" s="208"/>
      <c r="AG101" s="208"/>
      <c r="AH101" s="208"/>
      <c r="AI101" s="208"/>
      <c r="AJ101" s="208"/>
      <c r="AK101" s="208"/>
      <c r="AL101" s="207"/>
    </row>
    <row r="102" spans="1:38" ht="27.95" customHeight="1" x14ac:dyDescent="0.2">
      <c r="A102" s="210" t="s">
        <v>5023</v>
      </c>
      <c r="B102" s="209" t="s">
        <v>5022</v>
      </c>
      <c r="C102" s="208"/>
      <c r="D102" s="208"/>
      <c r="E102" s="208"/>
      <c r="F102" s="208"/>
      <c r="G102" s="208"/>
      <c r="H102" s="208"/>
      <c r="I102" s="208"/>
      <c r="J102" s="208"/>
      <c r="K102" s="208"/>
      <c r="L102" s="208"/>
      <c r="M102" s="208"/>
      <c r="N102" s="208"/>
      <c r="O102" s="208"/>
      <c r="P102" s="208"/>
      <c r="Q102" s="208"/>
      <c r="R102" s="208"/>
      <c r="S102" s="208"/>
      <c r="T102" s="208"/>
      <c r="U102" s="208"/>
      <c r="V102" s="208">
        <v>1407.4</v>
      </c>
      <c r="W102" s="208"/>
      <c r="X102" s="208"/>
      <c r="Y102" s="208"/>
      <c r="Z102" s="208"/>
      <c r="AA102" s="208"/>
      <c r="AB102" s="208"/>
      <c r="AC102" s="208"/>
      <c r="AD102" s="208"/>
      <c r="AE102" s="208"/>
      <c r="AF102" s="208"/>
      <c r="AG102" s="208"/>
      <c r="AH102" s="208"/>
      <c r="AI102" s="208"/>
      <c r="AJ102" s="208"/>
      <c r="AK102" s="208"/>
      <c r="AL102" s="207"/>
    </row>
    <row r="103" spans="1:38" ht="27.95" customHeight="1" x14ac:dyDescent="0.2">
      <c r="A103" s="210" t="s">
        <v>5021</v>
      </c>
      <c r="B103" s="209" t="s">
        <v>5020</v>
      </c>
      <c r="C103" s="208"/>
      <c r="D103" s="208"/>
      <c r="E103" s="208"/>
      <c r="F103" s="208"/>
      <c r="G103" s="208"/>
      <c r="H103" s="208"/>
      <c r="I103" s="208"/>
      <c r="J103" s="208"/>
      <c r="K103" s="208"/>
      <c r="L103" s="208"/>
      <c r="M103" s="208"/>
      <c r="N103" s="208"/>
      <c r="O103" s="208"/>
      <c r="P103" s="208"/>
      <c r="Q103" s="208"/>
      <c r="R103" s="208"/>
      <c r="S103" s="208"/>
      <c r="T103" s="208"/>
      <c r="U103" s="208"/>
      <c r="V103" s="208">
        <v>1407.4</v>
      </c>
      <c r="W103" s="208"/>
      <c r="X103" s="208"/>
      <c r="Y103" s="208"/>
      <c r="Z103" s="208"/>
      <c r="AA103" s="208"/>
      <c r="AB103" s="208"/>
      <c r="AC103" s="208"/>
      <c r="AD103" s="208"/>
      <c r="AE103" s="208"/>
      <c r="AF103" s="208"/>
      <c r="AG103" s="208"/>
      <c r="AH103" s="208"/>
      <c r="AI103" s="208"/>
      <c r="AJ103" s="208"/>
      <c r="AK103" s="208"/>
      <c r="AL103" s="207"/>
    </row>
    <row r="104" spans="1:38" ht="27.95" customHeight="1" x14ac:dyDescent="0.2">
      <c r="A104" s="210" t="s">
        <v>5019</v>
      </c>
      <c r="B104" s="209" t="s">
        <v>5018</v>
      </c>
      <c r="C104" s="208"/>
      <c r="D104" s="208"/>
      <c r="E104" s="208"/>
      <c r="F104" s="208"/>
      <c r="G104" s="208"/>
      <c r="H104" s="208"/>
      <c r="I104" s="208"/>
      <c r="J104" s="208"/>
      <c r="K104" s="208"/>
      <c r="L104" s="208"/>
      <c r="M104" s="208"/>
      <c r="N104" s="208"/>
      <c r="O104" s="208"/>
      <c r="P104" s="208"/>
      <c r="Q104" s="208"/>
      <c r="R104" s="208"/>
      <c r="S104" s="208"/>
      <c r="T104" s="208"/>
      <c r="U104" s="208"/>
      <c r="V104" s="208">
        <v>1407.4</v>
      </c>
      <c r="W104" s="208"/>
      <c r="X104" s="208"/>
      <c r="Y104" s="208"/>
      <c r="Z104" s="208"/>
      <c r="AA104" s="208"/>
      <c r="AB104" s="208"/>
      <c r="AC104" s="208"/>
      <c r="AD104" s="208"/>
      <c r="AE104" s="208"/>
      <c r="AF104" s="208"/>
      <c r="AG104" s="208"/>
      <c r="AH104" s="208"/>
      <c r="AI104" s="208"/>
      <c r="AJ104" s="208"/>
      <c r="AK104" s="208"/>
      <c r="AL104" s="207"/>
    </row>
    <row r="105" spans="1:38" ht="27.95" customHeight="1" x14ac:dyDescent="0.2">
      <c r="A105" s="210" t="s">
        <v>5017</v>
      </c>
      <c r="B105" s="209" t="s">
        <v>5016</v>
      </c>
      <c r="C105" s="208"/>
      <c r="D105" s="208"/>
      <c r="E105" s="208"/>
      <c r="F105" s="208"/>
      <c r="G105" s="208"/>
      <c r="H105" s="208"/>
      <c r="I105" s="208"/>
      <c r="J105" s="208"/>
      <c r="K105" s="208"/>
      <c r="L105" s="208"/>
      <c r="M105" s="208"/>
      <c r="N105" s="208"/>
      <c r="O105" s="208"/>
      <c r="P105" s="208"/>
      <c r="Q105" s="208"/>
      <c r="R105" s="208"/>
      <c r="S105" s="208"/>
      <c r="T105" s="208"/>
      <c r="U105" s="208"/>
      <c r="V105" s="208">
        <v>1407.3</v>
      </c>
      <c r="W105" s="208"/>
      <c r="X105" s="208"/>
      <c r="Y105" s="208"/>
      <c r="Z105" s="208"/>
      <c r="AA105" s="208"/>
      <c r="AB105" s="208"/>
      <c r="AC105" s="208"/>
      <c r="AD105" s="208"/>
      <c r="AE105" s="208"/>
      <c r="AF105" s="208"/>
      <c r="AG105" s="208"/>
      <c r="AH105" s="208"/>
      <c r="AI105" s="208"/>
      <c r="AJ105" s="208"/>
      <c r="AK105" s="208"/>
      <c r="AL105" s="207"/>
    </row>
    <row r="106" spans="1:38" ht="27.95" customHeight="1" x14ac:dyDescent="0.2">
      <c r="A106" s="210" t="s">
        <v>5015</v>
      </c>
      <c r="B106" s="209" t="s">
        <v>5014</v>
      </c>
      <c r="C106" s="208"/>
      <c r="D106" s="208"/>
      <c r="E106" s="208"/>
      <c r="F106" s="208"/>
      <c r="G106" s="208"/>
      <c r="H106" s="208"/>
      <c r="I106" s="208"/>
      <c r="J106" s="208"/>
      <c r="K106" s="208"/>
      <c r="L106" s="208"/>
      <c r="M106" s="208"/>
      <c r="N106" s="208"/>
      <c r="O106" s="208"/>
      <c r="P106" s="208"/>
      <c r="Q106" s="208"/>
      <c r="R106" s="208"/>
      <c r="S106" s="208"/>
      <c r="T106" s="208"/>
      <c r="U106" s="208"/>
      <c r="V106" s="208">
        <v>1407.4</v>
      </c>
      <c r="W106" s="208"/>
      <c r="X106" s="208"/>
      <c r="Y106" s="208"/>
      <c r="Z106" s="208"/>
      <c r="AA106" s="208"/>
      <c r="AB106" s="208"/>
      <c r="AC106" s="208"/>
      <c r="AD106" s="208"/>
      <c r="AE106" s="208"/>
      <c r="AF106" s="208"/>
      <c r="AG106" s="208"/>
      <c r="AH106" s="208"/>
      <c r="AI106" s="208"/>
      <c r="AJ106" s="208"/>
      <c r="AK106" s="208"/>
      <c r="AL106" s="207"/>
    </row>
    <row r="107" spans="1:38" ht="27.95" customHeight="1" x14ac:dyDescent="0.2">
      <c r="A107" s="210" t="s">
        <v>5013</v>
      </c>
      <c r="B107" s="209" t="s">
        <v>5012</v>
      </c>
      <c r="C107" s="208"/>
      <c r="D107" s="208"/>
      <c r="E107" s="208"/>
      <c r="F107" s="208"/>
      <c r="G107" s="208"/>
      <c r="H107" s="208"/>
      <c r="I107" s="208"/>
      <c r="J107" s="208"/>
      <c r="K107" s="208"/>
      <c r="L107" s="208"/>
      <c r="M107" s="208"/>
      <c r="N107" s="208"/>
      <c r="O107" s="208"/>
      <c r="P107" s="208"/>
      <c r="Q107" s="208"/>
      <c r="R107" s="208"/>
      <c r="S107" s="208"/>
      <c r="T107" s="208"/>
      <c r="U107" s="208"/>
      <c r="V107" s="208">
        <v>1407.4</v>
      </c>
      <c r="W107" s="208"/>
      <c r="X107" s="208"/>
      <c r="Y107" s="208"/>
      <c r="Z107" s="208"/>
      <c r="AA107" s="208"/>
      <c r="AB107" s="208"/>
      <c r="AC107" s="208"/>
      <c r="AD107" s="208"/>
      <c r="AE107" s="208"/>
      <c r="AF107" s="208"/>
      <c r="AG107" s="208"/>
      <c r="AH107" s="208"/>
      <c r="AI107" s="208"/>
      <c r="AJ107" s="208"/>
      <c r="AK107" s="208"/>
      <c r="AL107" s="207"/>
    </row>
    <row r="108" spans="1:38" ht="27.95" customHeight="1" x14ac:dyDescent="0.2">
      <c r="A108" s="210" t="s">
        <v>2547</v>
      </c>
      <c r="B108" s="209" t="s">
        <v>2546</v>
      </c>
      <c r="C108" s="208"/>
      <c r="D108" s="208"/>
      <c r="E108" s="208"/>
      <c r="F108" s="208"/>
      <c r="G108" s="208"/>
      <c r="H108" s="208"/>
      <c r="I108" s="208"/>
      <c r="J108" s="208"/>
      <c r="K108" s="208"/>
      <c r="L108" s="208"/>
      <c r="M108" s="208"/>
      <c r="N108" s="208"/>
      <c r="O108" s="208"/>
      <c r="P108" s="208"/>
      <c r="Q108" s="208"/>
      <c r="R108" s="208">
        <v>64018.8</v>
      </c>
      <c r="S108" s="208"/>
      <c r="T108" s="208"/>
      <c r="U108" s="208"/>
      <c r="V108" s="208">
        <v>0</v>
      </c>
      <c r="W108" s="208"/>
      <c r="X108" s="208"/>
      <c r="Y108" s="208"/>
      <c r="Z108" s="208"/>
      <c r="AA108" s="208"/>
      <c r="AB108" s="208"/>
      <c r="AC108" s="208"/>
      <c r="AD108" s="208"/>
      <c r="AE108" s="208"/>
      <c r="AF108" s="208"/>
      <c r="AG108" s="208"/>
      <c r="AH108" s="208"/>
      <c r="AI108" s="208"/>
      <c r="AJ108" s="208"/>
      <c r="AK108" s="208"/>
      <c r="AL108" s="207"/>
    </row>
    <row r="109" spans="1:38" ht="27.95" customHeight="1" x14ac:dyDescent="0.2">
      <c r="A109" s="210" t="s">
        <v>5011</v>
      </c>
      <c r="B109" s="209" t="s">
        <v>5010</v>
      </c>
      <c r="C109" s="208"/>
      <c r="D109" s="208"/>
      <c r="E109" s="208"/>
      <c r="F109" s="208"/>
      <c r="G109" s="208"/>
      <c r="H109" s="208"/>
      <c r="I109" s="208"/>
      <c r="J109" s="208"/>
      <c r="K109" s="208"/>
      <c r="L109" s="208"/>
      <c r="M109" s="208"/>
      <c r="N109" s="208"/>
      <c r="O109" s="208"/>
      <c r="P109" s="208"/>
      <c r="Q109" s="208"/>
      <c r="R109" s="208"/>
      <c r="S109" s="208"/>
      <c r="T109" s="208"/>
      <c r="U109" s="208"/>
      <c r="V109" s="208">
        <v>1407.4</v>
      </c>
      <c r="W109" s="208"/>
      <c r="X109" s="208"/>
      <c r="Y109" s="208"/>
      <c r="Z109" s="208"/>
      <c r="AA109" s="208"/>
      <c r="AB109" s="208"/>
      <c r="AC109" s="208"/>
      <c r="AD109" s="208"/>
      <c r="AE109" s="208"/>
      <c r="AF109" s="208"/>
      <c r="AG109" s="208"/>
      <c r="AH109" s="208"/>
      <c r="AI109" s="208"/>
      <c r="AJ109" s="208"/>
      <c r="AK109" s="208"/>
      <c r="AL109" s="207"/>
    </row>
    <row r="110" spans="1:38" ht="27.95" customHeight="1" x14ac:dyDescent="0.2">
      <c r="A110" s="210" t="s">
        <v>5009</v>
      </c>
      <c r="B110" s="209" t="s">
        <v>5008</v>
      </c>
      <c r="C110" s="208"/>
      <c r="D110" s="208"/>
      <c r="E110" s="208"/>
      <c r="F110" s="208"/>
      <c r="G110" s="208"/>
      <c r="H110" s="208"/>
      <c r="I110" s="208"/>
      <c r="J110" s="208"/>
      <c r="K110" s="208"/>
      <c r="L110" s="208"/>
      <c r="M110" s="208"/>
      <c r="N110" s="208"/>
      <c r="O110" s="208"/>
      <c r="P110" s="208"/>
      <c r="Q110" s="208"/>
      <c r="R110" s="208"/>
      <c r="S110" s="208"/>
      <c r="T110" s="208"/>
      <c r="U110" s="208"/>
      <c r="V110" s="208">
        <v>1407.3</v>
      </c>
      <c r="W110" s="208"/>
      <c r="X110" s="208"/>
      <c r="Y110" s="208"/>
      <c r="Z110" s="208"/>
      <c r="AA110" s="208"/>
      <c r="AB110" s="208"/>
      <c r="AC110" s="208"/>
      <c r="AD110" s="208"/>
      <c r="AE110" s="208"/>
      <c r="AF110" s="208"/>
      <c r="AG110" s="208"/>
      <c r="AH110" s="208"/>
      <c r="AI110" s="208"/>
      <c r="AJ110" s="208"/>
      <c r="AK110" s="208"/>
      <c r="AL110" s="207"/>
    </row>
    <row r="111" spans="1:38" ht="27.95" customHeight="1" x14ac:dyDescent="0.2">
      <c r="A111" s="210" t="s">
        <v>5007</v>
      </c>
      <c r="B111" s="209" t="s">
        <v>5006</v>
      </c>
      <c r="C111" s="208"/>
      <c r="D111" s="208"/>
      <c r="E111" s="208"/>
      <c r="F111" s="208"/>
      <c r="G111" s="208"/>
      <c r="H111" s="208"/>
      <c r="I111" s="208"/>
      <c r="J111" s="208"/>
      <c r="K111" s="208"/>
      <c r="L111" s="208"/>
      <c r="M111" s="208"/>
      <c r="N111" s="208"/>
      <c r="O111" s="208"/>
      <c r="P111" s="208"/>
      <c r="Q111" s="208"/>
      <c r="R111" s="208"/>
      <c r="S111" s="208"/>
      <c r="T111" s="208"/>
      <c r="U111" s="208"/>
      <c r="V111" s="208">
        <v>1407.4</v>
      </c>
      <c r="W111" s="208"/>
      <c r="X111" s="208"/>
      <c r="Y111" s="208"/>
      <c r="Z111" s="208"/>
      <c r="AA111" s="208"/>
      <c r="AB111" s="208"/>
      <c r="AC111" s="208"/>
      <c r="AD111" s="208"/>
      <c r="AE111" s="208"/>
      <c r="AF111" s="208"/>
      <c r="AG111" s="208"/>
      <c r="AH111" s="208"/>
      <c r="AI111" s="208"/>
      <c r="AJ111" s="208"/>
      <c r="AK111" s="208"/>
      <c r="AL111" s="207"/>
    </row>
    <row r="112" spans="1:38" ht="27.95" customHeight="1" x14ac:dyDescent="0.2">
      <c r="A112" s="210" t="s">
        <v>5005</v>
      </c>
      <c r="B112" s="209" t="s">
        <v>5004</v>
      </c>
      <c r="C112" s="208"/>
      <c r="D112" s="208"/>
      <c r="E112" s="208"/>
      <c r="F112" s="208"/>
      <c r="G112" s="208"/>
      <c r="H112" s="208"/>
      <c r="I112" s="208"/>
      <c r="J112" s="208"/>
      <c r="K112" s="208"/>
      <c r="L112" s="208"/>
      <c r="M112" s="208"/>
      <c r="N112" s="208"/>
      <c r="O112" s="208"/>
      <c r="P112" s="208"/>
      <c r="Q112" s="208"/>
      <c r="R112" s="208"/>
      <c r="S112" s="208"/>
      <c r="T112" s="208"/>
      <c r="U112" s="208"/>
      <c r="V112" s="208">
        <v>1407.4</v>
      </c>
      <c r="W112" s="208"/>
      <c r="X112" s="208"/>
      <c r="Y112" s="208"/>
      <c r="Z112" s="208"/>
      <c r="AA112" s="208"/>
      <c r="AB112" s="208"/>
      <c r="AC112" s="208"/>
      <c r="AD112" s="208"/>
      <c r="AE112" s="208"/>
      <c r="AF112" s="208"/>
      <c r="AG112" s="208"/>
      <c r="AH112" s="208"/>
      <c r="AI112" s="208"/>
      <c r="AJ112" s="208"/>
      <c r="AK112" s="208"/>
      <c r="AL112" s="207"/>
    </row>
    <row r="113" spans="1:38" ht="27.95" customHeight="1" x14ac:dyDescent="0.2">
      <c r="A113" s="210" t="s">
        <v>2461</v>
      </c>
      <c r="B113" s="209" t="s">
        <v>2460</v>
      </c>
      <c r="C113" s="208"/>
      <c r="D113" s="208"/>
      <c r="E113" s="208"/>
      <c r="F113" s="208"/>
      <c r="G113" s="208"/>
      <c r="H113" s="208"/>
      <c r="I113" s="208"/>
      <c r="J113" s="208"/>
      <c r="K113" s="208"/>
      <c r="L113" s="208"/>
      <c r="M113" s="208"/>
      <c r="N113" s="208"/>
      <c r="O113" s="208"/>
      <c r="P113" s="208"/>
      <c r="Q113" s="208"/>
      <c r="R113" s="208">
        <v>49014.2</v>
      </c>
      <c r="S113" s="208"/>
      <c r="T113" s="208"/>
      <c r="U113" s="208"/>
      <c r="V113" s="208">
        <v>0</v>
      </c>
      <c r="W113" s="208"/>
      <c r="X113" s="208"/>
      <c r="Y113" s="208"/>
      <c r="Z113" s="208"/>
      <c r="AA113" s="208"/>
      <c r="AB113" s="208"/>
      <c r="AC113" s="208"/>
      <c r="AD113" s="208"/>
      <c r="AE113" s="208"/>
      <c r="AF113" s="208"/>
      <c r="AG113" s="208"/>
      <c r="AH113" s="208"/>
      <c r="AI113" s="208"/>
      <c r="AJ113" s="208"/>
      <c r="AK113" s="208"/>
      <c r="AL113" s="207"/>
    </row>
    <row r="114" spans="1:38" ht="27.95" customHeight="1" x14ac:dyDescent="0.2">
      <c r="A114" s="210" t="s">
        <v>5003</v>
      </c>
      <c r="B114" s="209" t="s">
        <v>5002</v>
      </c>
      <c r="C114" s="208"/>
      <c r="D114" s="208"/>
      <c r="E114" s="208"/>
      <c r="F114" s="208"/>
      <c r="G114" s="208"/>
      <c r="H114" s="208"/>
      <c r="I114" s="208"/>
      <c r="J114" s="208"/>
      <c r="K114" s="208"/>
      <c r="L114" s="208"/>
      <c r="M114" s="208"/>
      <c r="N114" s="208"/>
      <c r="O114" s="208"/>
      <c r="P114" s="208"/>
      <c r="Q114" s="208"/>
      <c r="R114" s="208"/>
      <c r="S114" s="208"/>
      <c r="T114" s="208"/>
      <c r="U114" s="208"/>
      <c r="V114" s="208">
        <v>1407.4</v>
      </c>
      <c r="W114" s="208"/>
      <c r="X114" s="208"/>
      <c r="Y114" s="208"/>
      <c r="Z114" s="208"/>
      <c r="AA114" s="208"/>
      <c r="AB114" s="208"/>
      <c r="AC114" s="208"/>
      <c r="AD114" s="208"/>
      <c r="AE114" s="208"/>
      <c r="AF114" s="208"/>
      <c r="AG114" s="208"/>
      <c r="AH114" s="208"/>
      <c r="AI114" s="208"/>
      <c r="AJ114" s="208"/>
      <c r="AK114" s="208"/>
      <c r="AL114" s="207"/>
    </row>
    <row r="115" spans="1:38" ht="27.95" customHeight="1" x14ac:dyDescent="0.2">
      <c r="A115" s="210" t="s">
        <v>5001</v>
      </c>
      <c r="B115" s="209" t="s">
        <v>5000</v>
      </c>
      <c r="C115" s="208"/>
      <c r="D115" s="208"/>
      <c r="E115" s="208"/>
      <c r="F115" s="208"/>
      <c r="G115" s="208"/>
      <c r="H115" s="208"/>
      <c r="I115" s="208"/>
      <c r="J115" s="208"/>
      <c r="K115" s="208"/>
      <c r="L115" s="208"/>
      <c r="M115" s="208"/>
      <c r="N115" s="208"/>
      <c r="O115" s="208"/>
      <c r="P115" s="208"/>
      <c r="Q115" s="208"/>
      <c r="R115" s="208"/>
      <c r="S115" s="208"/>
      <c r="T115" s="208"/>
      <c r="U115" s="208"/>
      <c r="V115" s="208">
        <v>1407.4</v>
      </c>
      <c r="W115" s="208"/>
      <c r="X115" s="208"/>
      <c r="Y115" s="208"/>
      <c r="Z115" s="208"/>
      <c r="AA115" s="208"/>
      <c r="AB115" s="208"/>
      <c r="AC115" s="208"/>
      <c r="AD115" s="208"/>
      <c r="AE115" s="208"/>
      <c r="AF115" s="208"/>
      <c r="AG115" s="208"/>
      <c r="AH115" s="208"/>
      <c r="AI115" s="208"/>
      <c r="AJ115" s="208"/>
      <c r="AK115" s="208"/>
      <c r="AL115" s="207"/>
    </row>
    <row r="116" spans="1:38" ht="27.95" customHeight="1" x14ac:dyDescent="0.2">
      <c r="A116" s="210" t="s">
        <v>4999</v>
      </c>
      <c r="B116" s="209" t="s">
        <v>4998</v>
      </c>
      <c r="C116" s="208"/>
      <c r="D116" s="208"/>
      <c r="E116" s="208"/>
      <c r="F116" s="208"/>
      <c r="G116" s="208"/>
      <c r="H116" s="208"/>
      <c r="I116" s="208"/>
      <c r="J116" s="208"/>
      <c r="K116" s="208"/>
      <c r="L116" s="208"/>
      <c r="M116" s="208"/>
      <c r="N116" s="208"/>
      <c r="O116" s="208"/>
      <c r="P116" s="208"/>
      <c r="Q116" s="208"/>
      <c r="R116" s="208"/>
      <c r="S116" s="208"/>
      <c r="T116" s="208"/>
      <c r="U116" s="208"/>
      <c r="V116" s="208">
        <v>1407.3</v>
      </c>
      <c r="W116" s="208"/>
      <c r="X116" s="208"/>
      <c r="Y116" s="208"/>
      <c r="Z116" s="208"/>
      <c r="AA116" s="208"/>
      <c r="AB116" s="208"/>
      <c r="AC116" s="208"/>
      <c r="AD116" s="208"/>
      <c r="AE116" s="208"/>
      <c r="AF116" s="208"/>
      <c r="AG116" s="208"/>
      <c r="AH116" s="208"/>
      <c r="AI116" s="208"/>
      <c r="AJ116" s="208"/>
      <c r="AK116" s="208"/>
      <c r="AL116" s="207"/>
    </row>
    <row r="117" spans="1:38" ht="27.95" customHeight="1" x14ac:dyDescent="0.2">
      <c r="A117" s="210" t="s">
        <v>4997</v>
      </c>
      <c r="B117" s="209" t="s">
        <v>4996</v>
      </c>
      <c r="C117" s="208"/>
      <c r="D117" s="208"/>
      <c r="E117" s="208"/>
      <c r="F117" s="208"/>
      <c r="G117" s="208"/>
      <c r="H117" s="208"/>
      <c r="I117" s="208"/>
      <c r="J117" s="208"/>
      <c r="K117" s="208"/>
      <c r="L117" s="208"/>
      <c r="M117" s="208"/>
      <c r="N117" s="208"/>
      <c r="O117" s="208"/>
      <c r="P117" s="208"/>
      <c r="Q117" s="208"/>
      <c r="R117" s="208"/>
      <c r="S117" s="208"/>
      <c r="T117" s="208"/>
      <c r="U117" s="208"/>
      <c r="V117" s="208">
        <v>1407.4</v>
      </c>
      <c r="W117" s="208"/>
      <c r="X117" s="208"/>
      <c r="Y117" s="208"/>
      <c r="Z117" s="208"/>
      <c r="AA117" s="208"/>
      <c r="AB117" s="208"/>
      <c r="AC117" s="208"/>
      <c r="AD117" s="208"/>
      <c r="AE117" s="208"/>
      <c r="AF117" s="208"/>
      <c r="AG117" s="208"/>
      <c r="AH117" s="208"/>
      <c r="AI117" s="208"/>
      <c r="AJ117" s="208"/>
      <c r="AK117" s="208"/>
      <c r="AL117" s="207"/>
    </row>
    <row r="118" spans="1:38" ht="27.95" customHeight="1" x14ac:dyDescent="0.2">
      <c r="A118" s="210" t="s">
        <v>2340</v>
      </c>
      <c r="B118" s="209" t="s">
        <v>2339</v>
      </c>
      <c r="C118" s="208"/>
      <c r="D118" s="208"/>
      <c r="E118" s="208"/>
      <c r="F118" s="208"/>
      <c r="G118" s="208"/>
      <c r="H118" s="208"/>
      <c r="I118" s="208"/>
      <c r="J118" s="208"/>
      <c r="K118" s="208"/>
      <c r="L118" s="208"/>
      <c r="M118" s="208"/>
      <c r="N118" s="208"/>
      <c r="O118" s="208"/>
      <c r="P118" s="208"/>
      <c r="Q118" s="208"/>
      <c r="R118" s="208">
        <v>11564.9</v>
      </c>
      <c r="S118" s="208"/>
      <c r="T118" s="208"/>
      <c r="U118" s="208"/>
      <c r="V118" s="208">
        <v>0</v>
      </c>
      <c r="W118" s="208"/>
      <c r="X118" s="208"/>
      <c r="Y118" s="208"/>
      <c r="Z118" s="208"/>
      <c r="AA118" s="208"/>
      <c r="AB118" s="208"/>
      <c r="AC118" s="208"/>
      <c r="AD118" s="208"/>
      <c r="AE118" s="208"/>
      <c r="AF118" s="208"/>
      <c r="AG118" s="208"/>
      <c r="AH118" s="208"/>
      <c r="AI118" s="208"/>
      <c r="AJ118" s="208"/>
      <c r="AK118" s="208"/>
      <c r="AL118" s="207"/>
    </row>
    <row r="119" spans="1:38" ht="27.95" customHeight="1" x14ac:dyDescent="0.2">
      <c r="A119" s="210" t="s">
        <v>4995</v>
      </c>
      <c r="B119" s="209" t="s">
        <v>4994</v>
      </c>
      <c r="C119" s="208"/>
      <c r="D119" s="208"/>
      <c r="E119" s="208"/>
      <c r="F119" s="208"/>
      <c r="G119" s="208"/>
      <c r="H119" s="208"/>
      <c r="I119" s="208"/>
      <c r="J119" s="208"/>
      <c r="K119" s="208"/>
      <c r="L119" s="208"/>
      <c r="M119" s="208"/>
      <c r="N119" s="208"/>
      <c r="O119" s="208"/>
      <c r="P119" s="208"/>
      <c r="Q119" s="208"/>
      <c r="R119" s="208"/>
      <c r="S119" s="208"/>
      <c r="T119" s="208"/>
      <c r="U119" s="208"/>
      <c r="V119" s="208">
        <v>1407.4</v>
      </c>
      <c r="W119" s="208"/>
      <c r="X119" s="208"/>
      <c r="Y119" s="208"/>
      <c r="Z119" s="208"/>
      <c r="AA119" s="208"/>
      <c r="AB119" s="208"/>
      <c r="AC119" s="208"/>
      <c r="AD119" s="208"/>
      <c r="AE119" s="208"/>
      <c r="AF119" s="208"/>
      <c r="AG119" s="208"/>
      <c r="AH119" s="208"/>
      <c r="AI119" s="208"/>
      <c r="AJ119" s="208"/>
      <c r="AK119" s="208"/>
      <c r="AL119" s="207"/>
    </row>
    <row r="120" spans="1:38" ht="27.95" customHeight="1" x14ac:dyDescent="0.2">
      <c r="A120" s="210" t="s">
        <v>4993</v>
      </c>
      <c r="B120" s="209" t="s">
        <v>4992</v>
      </c>
      <c r="C120" s="208"/>
      <c r="D120" s="208"/>
      <c r="E120" s="208"/>
      <c r="F120" s="208"/>
      <c r="G120" s="208"/>
      <c r="H120" s="208"/>
      <c r="I120" s="208"/>
      <c r="J120" s="208"/>
      <c r="K120" s="208"/>
      <c r="L120" s="208"/>
      <c r="M120" s="208"/>
      <c r="N120" s="208"/>
      <c r="O120" s="208"/>
      <c r="P120" s="208"/>
      <c r="Q120" s="208"/>
      <c r="R120" s="208"/>
      <c r="S120" s="208"/>
      <c r="T120" s="208"/>
      <c r="U120" s="208"/>
      <c r="V120" s="208">
        <v>1407.3</v>
      </c>
      <c r="W120" s="208"/>
      <c r="X120" s="208"/>
      <c r="Y120" s="208"/>
      <c r="Z120" s="208"/>
      <c r="AA120" s="208"/>
      <c r="AB120" s="208"/>
      <c r="AC120" s="208"/>
      <c r="AD120" s="208"/>
      <c r="AE120" s="208"/>
      <c r="AF120" s="208"/>
      <c r="AG120" s="208"/>
      <c r="AH120" s="208"/>
      <c r="AI120" s="208"/>
      <c r="AJ120" s="208"/>
      <c r="AK120" s="208"/>
      <c r="AL120" s="207"/>
    </row>
    <row r="121" spans="1:38" ht="27.95" customHeight="1" x14ac:dyDescent="0.2">
      <c r="A121" s="210" t="s">
        <v>4991</v>
      </c>
      <c r="B121" s="209" t="s">
        <v>4990</v>
      </c>
      <c r="C121" s="208"/>
      <c r="D121" s="208"/>
      <c r="E121" s="208"/>
      <c r="F121" s="208"/>
      <c r="G121" s="208"/>
      <c r="H121" s="208"/>
      <c r="I121" s="208"/>
      <c r="J121" s="208"/>
      <c r="K121" s="208"/>
      <c r="L121" s="208"/>
      <c r="M121" s="208"/>
      <c r="N121" s="208"/>
      <c r="O121" s="208"/>
      <c r="P121" s="208"/>
      <c r="Q121" s="208"/>
      <c r="R121" s="208"/>
      <c r="S121" s="208"/>
      <c r="T121" s="208"/>
      <c r="U121" s="208"/>
      <c r="V121" s="208">
        <v>1407.4</v>
      </c>
      <c r="W121" s="208"/>
      <c r="X121" s="208"/>
      <c r="Y121" s="208"/>
      <c r="Z121" s="208"/>
      <c r="AA121" s="208"/>
      <c r="AB121" s="208"/>
      <c r="AC121" s="208"/>
      <c r="AD121" s="208"/>
      <c r="AE121" s="208"/>
      <c r="AF121" s="208"/>
      <c r="AG121" s="208"/>
      <c r="AH121" s="208"/>
      <c r="AI121" s="208"/>
      <c r="AJ121" s="208"/>
      <c r="AK121" s="208"/>
      <c r="AL121" s="207"/>
    </row>
    <row r="122" spans="1:38" ht="27.95" customHeight="1" x14ac:dyDescent="0.2">
      <c r="A122" s="210" t="s">
        <v>4989</v>
      </c>
      <c r="B122" s="209" t="s">
        <v>4988</v>
      </c>
      <c r="C122" s="208"/>
      <c r="D122" s="208"/>
      <c r="E122" s="208"/>
      <c r="F122" s="208"/>
      <c r="G122" s="208"/>
      <c r="H122" s="208"/>
      <c r="I122" s="208"/>
      <c r="J122" s="208"/>
      <c r="K122" s="208"/>
      <c r="L122" s="208"/>
      <c r="M122" s="208"/>
      <c r="N122" s="208"/>
      <c r="O122" s="208"/>
      <c r="P122" s="208"/>
      <c r="Q122" s="208"/>
      <c r="R122" s="208"/>
      <c r="S122" s="208"/>
      <c r="T122" s="208"/>
      <c r="U122" s="208"/>
      <c r="V122" s="208">
        <v>1407.4</v>
      </c>
      <c r="W122" s="208"/>
      <c r="X122" s="208"/>
      <c r="Y122" s="208"/>
      <c r="Z122" s="208"/>
      <c r="AA122" s="208"/>
      <c r="AB122" s="208"/>
      <c r="AC122" s="208"/>
      <c r="AD122" s="208"/>
      <c r="AE122" s="208"/>
      <c r="AF122" s="208"/>
      <c r="AG122" s="208"/>
      <c r="AH122" s="208"/>
      <c r="AI122" s="208"/>
      <c r="AJ122" s="208"/>
      <c r="AK122" s="208"/>
      <c r="AL122" s="207"/>
    </row>
    <row r="123" spans="1:38" ht="27.95" customHeight="1" x14ac:dyDescent="0.2">
      <c r="A123" s="210" t="s">
        <v>4987</v>
      </c>
      <c r="B123" s="209" t="s">
        <v>4986</v>
      </c>
      <c r="C123" s="208"/>
      <c r="D123" s="208"/>
      <c r="E123" s="208"/>
      <c r="F123" s="208"/>
      <c r="G123" s="208"/>
      <c r="H123" s="208"/>
      <c r="I123" s="208"/>
      <c r="J123" s="208"/>
      <c r="K123" s="208"/>
      <c r="L123" s="208"/>
      <c r="M123" s="208"/>
      <c r="N123" s="208"/>
      <c r="O123" s="208"/>
      <c r="P123" s="208"/>
      <c r="Q123" s="208"/>
      <c r="R123" s="208"/>
      <c r="S123" s="208"/>
      <c r="T123" s="208"/>
      <c r="U123" s="208"/>
      <c r="V123" s="208">
        <v>1407.4</v>
      </c>
      <c r="W123" s="208"/>
      <c r="X123" s="208"/>
      <c r="Y123" s="208"/>
      <c r="Z123" s="208"/>
      <c r="AA123" s="208"/>
      <c r="AB123" s="208"/>
      <c r="AC123" s="208"/>
      <c r="AD123" s="208"/>
      <c r="AE123" s="208"/>
      <c r="AF123" s="208"/>
      <c r="AG123" s="208"/>
      <c r="AH123" s="208"/>
      <c r="AI123" s="208"/>
      <c r="AJ123" s="208"/>
      <c r="AK123" s="208"/>
      <c r="AL123" s="207"/>
    </row>
    <row r="124" spans="1:38" ht="27.95" customHeight="1" x14ac:dyDescent="0.2">
      <c r="A124" s="210" t="s">
        <v>2249</v>
      </c>
      <c r="B124" s="209" t="s">
        <v>2248</v>
      </c>
      <c r="C124" s="208"/>
      <c r="D124" s="208"/>
      <c r="E124" s="208"/>
      <c r="F124" s="208"/>
      <c r="G124" s="208"/>
      <c r="H124" s="208"/>
      <c r="I124" s="208"/>
      <c r="J124" s="208"/>
      <c r="K124" s="208"/>
      <c r="L124" s="208"/>
      <c r="M124" s="208"/>
      <c r="N124" s="208"/>
      <c r="O124" s="208"/>
      <c r="P124" s="208"/>
      <c r="Q124" s="208"/>
      <c r="R124" s="208">
        <v>35712</v>
      </c>
      <c r="S124" s="208"/>
      <c r="T124" s="208"/>
      <c r="U124" s="208"/>
      <c r="V124" s="208">
        <v>0</v>
      </c>
      <c r="W124" s="208"/>
      <c r="X124" s="208"/>
      <c r="Y124" s="208"/>
      <c r="Z124" s="208"/>
      <c r="AA124" s="208"/>
      <c r="AB124" s="208"/>
      <c r="AC124" s="208"/>
      <c r="AD124" s="208"/>
      <c r="AE124" s="208"/>
      <c r="AF124" s="208"/>
      <c r="AG124" s="208"/>
      <c r="AH124" s="208"/>
      <c r="AI124" s="208"/>
      <c r="AJ124" s="208"/>
      <c r="AK124" s="208"/>
      <c r="AL124" s="207"/>
    </row>
    <row r="125" spans="1:38" ht="27.95" customHeight="1" x14ac:dyDescent="0.2">
      <c r="A125" s="210" t="s">
        <v>4985</v>
      </c>
      <c r="B125" s="209" t="s">
        <v>4984</v>
      </c>
      <c r="C125" s="208"/>
      <c r="D125" s="208"/>
      <c r="E125" s="208"/>
      <c r="F125" s="208"/>
      <c r="G125" s="208"/>
      <c r="H125" s="208"/>
      <c r="I125" s="208"/>
      <c r="J125" s="208"/>
      <c r="K125" s="208"/>
      <c r="L125" s="208"/>
      <c r="M125" s="208"/>
      <c r="N125" s="208"/>
      <c r="O125" s="208"/>
      <c r="P125" s="208"/>
      <c r="Q125" s="208"/>
      <c r="R125" s="208"/>
      <c r="S125" s="208"/>
      <c r="T125" s="208"/>
      <c r="U125" s="208"/>
      <c r="V125" s="208">
        <v>1407.4</v>
      </c>
      <c r="W125" s="208"/>
      <c r="X125" s="208"/>
      <c r="Y125" s="208"/>
      <c r="Z125" s="208"/>
      <c r="AA125" s="208"/>
      <c r="AB125" s="208"/>
      <c r="AC125" s="208"/>
      <c r="AD125" s="208"/>
      <c r="AE125" s="208"/>
      <c r="AF125" s="208"/>
      <c r="AG125" s="208"/>
      <c r="AH125" s="208"/>
      <c r="AI125" s="208"/>
      <c r="AJ125" s="208"/>
      <c r="AK125" s="208"/>
      <c r="AL125" s="207"/>
    </row>
    <row r="126" spans="1:38" ht="27.95" customHeight="1" x14ac:dyDescent="0.2">
      <c r="A126" s="210" t="s">
        <v>4983</v>
      </c>
      <c r="B126" s="209" t="s">
        <v>4982</v>
      </c>
      <c r="C126" s="208"/>
      <c r="D126" s="208"/>
      <c r="E126" s="208"/>
      <c r="F126" s="208"/>
      <c r="G126" s="208"/>
      <c r="H126" s="208"/>
      <c r="I126" s="208"/>
      <c r="J126" s="208"/>
      <c r="K126" s="208"/>
      <c r="L126" s="208"/>
      <c r="M126" s="208"/>
      <c r="N126" s="208"/>
      <c r="O126" s="208"/>
      <c r="P126" s="208"/>
      <c r="Q126" s="208"/>
      <c r="R126" s="208"/>
      <c r="S126" s="208"/>
      <c r="T126" s="208"/>
      <c r="U126" s="208"/>
      <c r="V126" s="208">
        <v>1407.4</v>
      </c>
      <c r="W126" s="208"/>
      <c r="X126" s="208"/>
      <c r="Y126" s="208"/>
      <c r="Z126" s="208"/>
      <c r="AA126" s="208"/>
      <c r="AB126" s="208"/>
      <c r="AC126" s="208"/>
      <c r="AD126" s="208"/>
      <c r="AE126" s="208"/>
      <c r="AF126" s="208"/>
      <c r="AG126" s="208"/>
      <c r="AH126" s="208"/>
      <c r="AI126" s="208"/>
      <c r="AJ126" s="208"/>
      <c r="AK126" s="208"/>
      <c r="AL126" s="207"/>
    </row>
    <row r="127" spans="1:38" ht="27.95" customHeight="1" x14ac:dyDescent="0.2">
      <c r="A127" s="210" t="s">
        <v>4981</v>
      </c>
      <c r="B127" s="209" t="s">
        <v>4980</v>
      </c>
      <c r="C127" s="208"/>
      <c r="D127" s="208"/>
      <c r="E127" s="208"/>
      <c r="F127" s="208"/>
      <c r="G127" s="208"/>
      <c r="H127" s="208"/>
      <c r="I127" s="208"/>
      <c r="J127" s="208"/>
      <c r="K127" s="208"/>
      <c r="L127" s="208"/>
      <c r="M127" s="208"/>
      <c r="N127" s="208"/>
      <c r="O127" s="208"/>
      <c r="P127" s="208"/>
      <c r="Q127" s="208"/>
      <c r="R127" s="208"/>
      <c r="S127" s="208"/>
      <c r="T127" s="208"/>
      <c r="U127" s="208"/>
      <c r="V127" s="208">
        <v>1407.4</v>
      </c>
      <c r="W127" s="208"/>
      <c r="X127" s="208"/>
      <c r="Y127" s="208"/>
      <c r="Z127" s="208"/>
      <c r="AA127" s="208"/>
      <c r="AB127" s="208"/>
      <c r="AC127" s="208"/>
      <c r="AD127" s="208"/>
      <c r="AE127" s="208"/>
      <c r="AF127" s="208"/>
      <c r="AG127" s="208"/>
      <c r="AH127" s="208"/>
      <c r="AI127" s="208"/>
      <c r="AJ127" s="208"/>
      <c r="AK127" s="208"/>
      <c r="AL127" s="207"/>
    </row>
    <row r="128" spans="1:38" ht="27.95" customHeight="1" x14ac:dyDescent="0.2">
      <c r="A128" s="210" t="s">
        <v>2146</v>
      </c>
      <c r="B128" s="209" t="s">
        <v>2145</v>
      </c>
      <c r="C128" s="208"/>
      <c r="D128" s="208"/>
      <c r="E128" s="208"/>
      <c r="F128" s="208"/>
      <c r="G128" s="208"/>
      <c r="H128" s="208"/>
      <c r="I128" s="208"/>
      <c r="J128" s="208"/>
      <c r="K128" s="208"/>
      <c r="L128" s="208"/>
      <c r="M128" s="208"/>
      <c r="N128" s="208"/>
      <c r="O128" s="208"/>
      <c r="P128" s="208"/>
      <c r="Q128" s="208"/>
      <c r="R128" s="208">
        <v>86294.6</v>
      </c>
      <c r="S128" s="208"/>
      <c r="T128" s="208"/>
      <c r="U128" s="208"/>
      <c r="V128" s="208">
        <v>0</v>
      </c>
      <c r="W128" s="208"/>
      <c r="X128" s="208"/>
      <c r="Y128" s="208"/>
      <c r="Z128" s="208"/>
      <c r="AA128" s="208"/>
      <c r="AB128" s="208"/>
      <c r="AC128" s="208"/>
      <c r="AD128" s="208"/>
      <c r="AE128" s="208"/>
      <c r="AF128" s="208"/>
      <c r="AG128" s="208"/>
      <c r="AH128" s="208"/>
      <c r="AI128" s="208"/>
      <c r="AJ128" s="208"/>
      <c r="AK128" s="208"/>
      <c r="AL128" s="207"/>
    </row>
    <row r="129" spans="1:38" ht="27.95" customHeight="1" x14ac:dyDescent="0.2">
      <c r="A129" s="210" t="s">
        <v>4979</v>
      </c>
      <c r="B129" s="209" t="s">
        <v>4978</v>
      </c>
      <c r="C129" s="208"/>
      <c r="D129" s="208"/>
      <c r="E129" s="208"/>
      <c r="F129" s="208"/>
      <c r="G129" s="208"/>
      <c r="H129" s="208"/>
      <c r="I129" s="208"/>
      <c r="J129" s="208"/>
      <c r="K129" s="208"/>
      <c r="L129" s="208"/>
      <c r="M129" s="208"/>
      <c r="N129" s="208"/>
      <c r="O129" s="208"/>
      <c r="P129" s="208"/>
      <c r="Q129" s="208"/>
      <c r="R129" s="208"/>
      <c r="S129" s="208"/>
      <c r="T129" s="208"/>
      <c r="U129" s="208"/>
      <c r="V129" s="208">
        <v>1407.4</v>
      </c>
      <c r="W129" s="208"/>
      <c r="X129" s="208"/>
      <c r="Y129" s="208"/>
      <c r="Z129" s="208"/>
      <c r="AA129" s="208"/>
      <c r="AB129" s="208"/>
      <c r="AC129" s="208"/>
      <c r="AD129" s="208"/>
      <c r="AE129" s="208"/>
      <c r="AF129" s="208"/>
      <c r="AG129" s="208"/>
      <c r="AH129" s="208"/>
      <c r="AI129" s="208"/>
      <c r="AJ129" s="208"/>
      <c r="AK129" s="208"/>
      <c r="AL129" s="207"/>
    </row>
    <row r="130" spans="1:38" ht="27.95" customHeight="1" x14ac:dyDescent="0.2">
      <c r="A130" s="210" t="s">
        <v>4977</v>
      </c>
      <c r="B130" s="209" t="s">
        <v>4976</v>
      </c>
      <c r="C130" s="208"/>
      <c r="D130" s="208"/>
      <c r="E130" s="208"/>
      <c r="F130" s="208"/>
      <c r="G130" s="208"/>
      <c r="H130" s="208"/>
      <c r="I130" s="208"/>
      <c r="J130" s="208"/>
      <c r="K130" s="208"/>
      <c r="L130" s="208"/>
      <c r="M130" s="208"/>
      <c r="N130" s="208"/>
      <c r="O130" s="208"/>
      <c r="P130" s="208"/>
      <c r="Q130" s="208"/>
      <c r="R130" s="208"/>
      <c r="S130" s="208"/>
      <c r="T130" s="208"/>
      <c r="U130" s="208"/>
      <c r="V130" s="208">
        <v>1407.3</v>
      </c>
      <c r="W130" s="208"/>
      <c r="X130" s="208"/>
      <c r="Y130" s="208"/>
      <c r="Z130" s="208"/>
      <c r="AA130" s="208"/>
      <c r="AB130" s="208"/>
      <c r="AC130" s="208"/>
      <c r="AD130" s="208"/>
      <c r="AE130" s="208"/>
      <c r="AF130" s="208"/>
      <c r="AG130" s="208"/>
      <c r="AH130" s="208"/>
      <c r="AI130" s="208"/>
      <c r="AJ130" s="208"/>
      <c r="AK130" s="208"/>
      <c r="AL130" s="207"/>
    </row>
    <row r="131" spans="1:38" ht="27.95" customHeight="1" x14ac:dyDescent="0.2">
      <c r="A131" s="210" t="s">
        <v>4975</v>
      </c>
      <c r="B131" s="209" t="s">
        <v>4974</v>
      </c>
      <c r="C131" s="208"/>
      <c r="D131" s="208"/>
      <c r="E131" s="208"/>
      <c r="F131" s="208"/>
      <c r="G131" s="208"/>
      <c r="H131" s="208"/>
      <c r="I131" s="208"/>
      <c r="J131" s="208"/>
      <c r="K131" s="208"/>
      <c r="L131" s="208"/>
      <c r="M131" s="208"/>
      <c r="N131" s="208"/>
      <c r="O131" s="208"/>
      <c r="P131" s="208"/>
      <c r="Q131" s="208"/>
      <c r="R131" s="208"/>
      <c r="S131" s="208"/>
      <c r="T131" s="208"/>
      <c r="U131" s="208"/>
      <c r="V131" s="208">
        <v>1407.4</v>
      </c>
      <c r="W131" s="208"/>
      <c r="X131" s="208"/>
      <c r="Y131" s="208"/>
      <c r="Z131" s="208"/>
      <c r="AA131" s="208"/>
      <c r="AB131" s="208"/>
      <c r="AC131" s="208"/>
      <c r="AD131" s="208"/>
      <c r="AE131" s="208"/>
      <c r="AF131" s="208"/>
      <c r="AG131" s="208"/>
      <c r="AH131" s="208"/>
      <c r="AI131" s="208"/>
      <c r="AJ131" s="208"/>
      <c r="AK131" s="208"/>
      <c r="AL131" s="207"/>
    </row>
    <row r="132" spans="1:38" ht="27.95" customHeight="1" x14ac:dyDescent="0.2">
      <c r="A132" s="210" t="s">
        <v>4973</v>
      </c>
      <c r="B132" s="209" t="s">
        <v>4972</v>
      </c>
      <c r="C132" s="208"/>
      <c r="D132" s="208"/>
      <c r="E132" s="208"/>
      <c r="F132" s="208"/>
      <c r="G132" s="208"/>
      <c r="H132" s="208"/>
      <c r="I132" s="208"/>
      <c r="J132" s="208"/>
      <c r="K132" s="208"/>
      <c r="L132" s="208"/>
      <c r="M132" s="208"/>
      <c r="N132" s="208"/>
      <c r="O132" s="208"/>
      <c r="P132" s="208"/>
      <c r="Q132" s="208"/>
      <c r="R132" s="208"/>
      <c r="S132" s="208"/>
      <c r="T132" s="208"/>
      <c r="U132" s="208"/>
      <c r="V132" s="208">
        <v>1407.4</v>
      </c>
      <c r="W132" s="208"/>
      <c r="X132" s="208"/>
      <c r="Y132" s="208"/>
      <c r="Z132" s="208"/>
      <c r="AA132" s="208"/>
      <c r="AB132" s="208"/>
      <c r="AC132" s="208"/>
      <c r="AD132" s="208"/>
      <c r="AE132" s="208"/>
      <c r="AF132" s="208"/>
      <c r="AG132" s="208"/>
      <c r="AH132" s="208"/>
      <c r="AI132" s="208"/>
      <c r="AJ132" s="208"/>
      <c r="AK132" s="208"/>
      <c r="AL132" s="207"/>
    </row>
    <row r="133" spans="1:38" ht="27.95" customHeight="1" x14ac:dyDescent="0.2">
      <c r="A133" s="210" t="s">
        <v>4971</v>
      </c>
      <c r="B133" s="209" t="s">
        <v>4970</v>
      </c>
      <c r="C133" s="208"/>
      <c r="D133" s="208"/>
      <c r="E133" s="208"/>
      <c r="F133" s="208"/>
      <c r="G133" s="208"/>
      <c r="H133" s="208"/>
      <c r="I133" s="208"/>
      <c r="J133" s="208"/>
      <c r="K133" s="208"/>
      <c r="L133" s="208"/>
      <c r="M133" s="208"/>
      <c r="N133" s="208"/>
      <c r="O133" s="208"/>
      <c r="P133" s="208"/>
      <c r="Q133" s="208"/>
      <c r="R133" s="208"/>
      <c r="S133" s="208"/>
      <c r="T133" s="208"/>
      <c r="U133" s="208"/>
      <c r="V133" s="208">
        <v>1407.4</v>
      </c>
      <c r="W133" s="208"/>
      <c r="X133" s="208"/>
      <c r="Y133" s="208"/>
      <c r="Z133" s="208"/>
      <c r="AA133" s="208"/>
      <c r="AB133" s="208"/>
      <c r="AC133" s="208"/>
      <c r="AD133" s="208"/>
      <c r="AE133" s="208"/>
      <c r="AF133" s="208"/>
      <c r="AG133" s="208"/>
      <c r="AH133" s="208"/>
      <c r="AI133" s="208"/>
      <c r="AJ133" s="208"/>
      <c r="AK133" s="208"/>
      <c r="AL133" s="207"/>
    </row>
    <row r="134" spans="1:38" ht="27.95" customHeight="1" x14ac:dyDescent="0.2">
      <c r="A134" s="210" t="s">
        <v>4969</v>
      </c>
      <c r="B134" s="209" t="s">
        <v>4968</v>
      </c>
      <c r="C134" s="208"/>
      <c r="D134" s="208"/>
      <c r="E134" s="208"/>
      <c r="F134" s="208"/>
      <c r="G134" s="208"/>
      <c r="H134" s="208"/>
      <c r="I134" s="208"/>
      <c r="J134" s="208"/>
      <c r="K134" s="208"/>
      <c r="L134" s="208"/>
      <c r="M134" s="208"/>
      <c r="N134" s="208"/>
      <c r="O134" s="208"/>
      <c r="P134" s="208"/>
      <c r="Q134" s="208"/>
      <c r="R134" s="208"/>
      <c r="S134" s="208"/>
      <c r="T134" s="208"/>
      <c r="U134" s="208"/>
      <c r="V134" s="208">
        <v>1407.3</v>
      </c>
      <c r="W134" s="208"/>
      <c r="X134" s="208"/>
      <c r="Y134" s="208"/>
      <c r="Z134" s="208"/>
      <c r="AA134" s="208"/>
      <c r="AB134" s="208"/>
      <c r="AC134" s="208"/>
      <c r="AD134" s="208"/>
      <c r="AE134" s="208"/>
      <c r="AF134" s="208"/>
      <c r="AG134" s="208"/>
      <c r="AH134" s="208"/>
      <c r="AI134" s="208"/>
      <c r="AJ134" s="208"/>
      <c r="AK134" s="208"/>
      <c r="AL134" s="207"/>
    </row>
    <row r="135" spans="1:38" ht="27.95" customHeight="1" x14ac:dyDescent="0.2">
      <c r="A135" s="210" t="s">
        <v>4967</v>
      </c>
      <c r="B135" s="209" t="s">
        <v>4966</v>
      </c>
      <c r="C135" s="208"/>
      <c r="D135" s="208"/>
      <c r="E135" s="208"/>
      <c r="F135" s="208"/>
      <c r="G135" s="208"/>
      <c r="H135" s="208"/>
      <c r="I135" s="208"/>
      <c r="J135" s="208"/>
      <c r="K135" s="208"/>
      <c r="L135" s="208"/>
      <c r="M135" s="208"/>
      <c r="N135" s="208"/>
      <c r="O135" s="208"/>
      <c r="P135" s="208"/>
      <c r="Q135" s="208"/>
      <c r="R135" s="208"/>
      <c r="S135" s="208"/>
      <c r="T135" s="208"/>
      <c r="U135" s="208"/>
      <c r="V135" s="208">
        <v>1407.4</v>
      </c>
      <c r="W135" s="208"/>
      <c r="X135" s="208"/>
      <c r="Y135" s="208"/>
      <c r="Z135" s="208"/>
      <c r="AA135" s="208"/>
      <c r="AB135" s="208"/>
      <c r="AC135" s="208"/>
      <c r="AD135" s="208"/>
      <c r="AE135" s="208"/>
      <c r="AF135" s="208"/>
      <c r="AG135" s="208"/>
      <c r="AH135" s="208"/>
      <c r="AI135" s="208"/>
      <c r="AJ135" s="208"/>
      <c r="AK135" s="208"/>
      <c r="AL135" s="207"/>
    </row>
    <row r="136" spans="1:38" ht="27.95" customHeight="1" x14ac:dyDescent="0.2">
      <c r="A136" s="210" t="s">
        <v>2114</v>
      </c>
      <c r="B136" s="209" t="s">
        <v>2113</v>
      </c>
      <c r="C136" s="208"/>
      <c r="D136" s="208"/>
      <c r="E136" s="208">
        <v>1.7</v>
      </c>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7"/>
    </row>
    <row r="137" spans="1:38" ht="27.95" customHeight="1" x14ac:dyDescent="0.2">
      <c r="A137" s="210" t="s">
        <v>2094</v>
      </c>
      <c r="B137" s="209" t="s">
        <v>2093</v>
      </c>
      <c r="C137" s="208"/>
      <c r="D137" s="208"/>
      <c r="E137" s="208">
        <v>12.9</v>
      </c>
      <c r="F137" s="208"/>
      <c r="G137" s="208"/>
      <c r="H137" s="208"/>
      <c r="I137" s="208"/>
      <c r="J137" s="208"/>
      <c r="K137" s="208"/>
      <c r="L137" s="208"/>
      <c r="M137" s="208"/>
      <c r="N137" s="208"/>
      <c r="O137" s="208"/>
      <c r="P137" s="208"/>
      <c r="Q137" s="208"/>
      <c r="R137" s="208"/>
      <c r="S137" s="208"/>
      <c r="T137" s="208"/>
      <c r="U137" s="208"/>
      <c r="V137" s="208">
        <v>0</v>
      </c>
      <c r="W137" s="208"/>
      <c r="X137" s="208"/>
      <c r="Y137" s="208"/>
      <c r="Z137" s="208"/>
      <c r="AA137" s="208"/>
      <c r="AB137" s="208"/>
      <c r="AC137" s="208"/>
      <c r="AD137" s="208"/>
      <c r="AE137" s="208"/>
      <c r="AF137" s="208"/>
      <c r="AG137" s="208"/>
      <c r="AH137" s="208"/>
      <c r="AI137" s="208"/>
      <c r="AJ137" s="208"/>
      <c r="AK137" s="208"/>
      <c r="AL137" s="207"/>
    </row>
    <row r="138" spans="1:38" ht="27.95" customHeight="1" x14ac:dyDescent="0.2">
      <c r="A138" s="210" t="s">
        <v>2038</v>
      </c>
      <c r="B138" s="209" t="s">
        <v>2037</v>
      </c>
      <c r="C138" s="208"/>
      <c r="D138" s="208"/>
      <c r="E138" s="208">
        <v>310116.90000000002</v>
      </c>
      <c r="F138" s="208"/>
      <c r="G138" s="208"/>
      <c r="H138" s="208"/>
      <c r="I138" s="208"/>
      <c r="J138" s="208"/>
      <c r="K138" s="208"/>
      <c r="L138" s="208"/>
      <c r="M138" s="208"/>
      <c r="N138" s="208"/>
      <c r="O138" s="208"/>
      <c r="P138" s="208"/>
      <c r="Q138" s="208"/>
      <c r="R138" s="208"/>
      <c r="S138" s="208"/>
      <c r="T138" s="208"/>
      <c r="U138" s="208"/>
      <c r="V138" s="208">
        <v>0</v>
      </c>
      <c r="W138" s="208"/>
      <c r="X138" s="208">
        <v>1000000</v>
      </c>
      <c r="Y138" s="208"/>
      <c r="Z138" s="208"/>
      <c r="AA138" s="208"/>
      <c r="AB138" s="208"/>
      <c r="AC138" s="208"/>
      <c r="AD138" s="208"/>
      <c r="AE138" s="208"/>
      <c r="AF138" s="208"/>
      <c r="AG138" s="208"/>
      <c r="AH138" s="208"/>
      <c r="AI138" s="208">
        <v>2090120.8</v>
      </c>
      <c r="AJ138" s="208"/>
      <c r="AK138" s="208"/>
      <c r="AL138" s="207"/>
    </row>
    <row r="139" spans="1:38" ht="27.95" customHeight="1" x14ac:dyDescent="0.2">
      <c r="A139" s="210" t="s">
        <v>2032</v>
      </c>
      <c r="B139" s="209" t="s">
        <v>2031</v>
      </c>
      <c r="C139" s="208"/>
      <c r="D139" s="208"/>
      <c r="E139" s="208"/>
      <c r="F139" s="208"/>
      <c r="G139" s="208"/>
      <c r="H139" s="208"/>
      <c r="I139" s="208"/>
      <c r="J139" s="208"/>
      <c r="K139" s="208"/>
      <c r="L139" s="208"/>
      <c r="M139" s="208"/>
      <c r="N139" s="208"/>
      <c r="O139" s="208"/>
      <c r="P139" s="208"/>
      <c r="Q139" s="208"/>
      <c r="R139" s="208">
        <v>10211.700000000001</v>
      </c>
      <c r="S139" s="208"/>
      <c r="T139" s="208"/>
      <c r="U139" s="208"/>
      <c r="V139" s="208">
        <v>0</v>
      </c>
      <c r="W139" s="208"/>
      <c r="X139" s="208"/>
      <c r="Y139" s="208"/>
      <c r="Z139" s="208"/>
      <c r="AA139" s="208"/>
      <c r="AB139" s="208"/>
      <c r="AC139" s="208"/>
      <c r="AD139" s="208"/>
      <c r="AE139" s="208"/>
      <c r="AF139" s="208"/>
      <c r="AG139" s="208"/>
      <c r="AH139" s="208"/>
      <c r="AI139" s="208"/>
      <c r="AJ139" s="208"/>
      <c r="AK139" s="208"/>
      <c r="AL139" s="207"/>
    </row>
    <row r="140" spans="1:38" ht="27.95" customHeight="1" x14ac:dyDescent="0.2">
      <c r="A140" s="210" t="s">
        <v>4965</v>
      </c>
      <c r="B140" s="209" t="s">
        <v>4964</v>
      </c>
      <c r="C140" s="208"/>
      <c r="D140" s="208"/>
      <c r="E140" s="208"/>
      <c r="F140" s="208"/>
      <c r="G140" s="208"/>
      <c r="H140" s="208"/>
      <c r="I140" s="208"/>
      <c r="J140" s="208"/>
      <c r="K140" s="208"/>
      <c r="L140" s="208"/>
      <c r="M140" s="208"/>
      <c r="N140" s="208"/>
      <c r="O140" s="208"/>
      <c r="P140" s="208"/>
      <c r="Q140" s="208"/>
      <c r="R140" s="208"/>
      <c r="S140" s="208"/>
      <c r="T140" s="208"/>
      <c r="U140" s="208"/>
      <c r="V140" s="208">
        <v>1407.4</v>
      </c>
      <c r="W140" s="208"/>
      <c r="X140" s="208"/>
      <c r="Y140" s="208"/>
      <c r="Z140" s="208"/>
      <c r="AA140" s="208"/>
      <c r="AB140" s="208"/>
      <c r="AC140" s="208"/>
      <c r="AD140" s="208"/>
      <c r="AE140" s="208"/>
      <c r="AF140" s="208"/>
      <c r="AG140" s="208"/>
      <c r="AH140" s="208"/>
      <c r="AI140" s="208"/>
      <c r="AJ140" s="208"/>
      <c r="AK140" s="208"/>
      <c r="AL140" s="207"/>
    </row>
    <row r="141" spans="1:38" ht="27.95" customHeight="1" x14ac:dyDescent="0.2">
      <c r="A141" s="210" t="s">
        <v>4963</v>
      </c>
      <c r="B141" s="209" t="s">
        <v>4962</v>
      </c>
      <c r="C141" s="208"/>
      <c r="D141" s="208"/>
      <c r="E141" s="208"/>
      <c r="F141" s="208"/>
      <c r="G141" s="208"/>
      <c r="H141" s="208"/>
      <c r="I141" s="208"/>
      <c r="J141" s="208"/>
      <c r="K141" s="208"/>
      <c r="L141" s="208"/>
      <c r="M141" s="208"/>
      <c r="N141" s="208"/>
      <c r="O141" s="208"/>
      <c r="P141" s="208"/>
      <c r="Q141" s="208"/>
      <c r="R141" s="208"/>
      <c r="S141" s="208"/>
      <c r="T141" s="208"/>
      <c r="U141" s="208"/>
      <c r="V141" s="208">
        <v>1407.4</v>
      </c>
      <c r="W141" s="208"/>
      <c r="X141" s="208"/>
      <c r="Y141" s="208"/>
      <c r="Z141" s="208"/>
      <c r="AA141" s="208"/>
      <c r="AB141" s="208"/>
      <c r="AC141" s="208"/>
      <c r="AD141" s="208"/>
      <c r="AE141" s="208"/>
      <c r="AF141" s="208"/>
      <c r="AG141" s="208"/>
      <c r="AH141" s="208"/>
      <c r="AI141" s="208"/>
      <c r="AJ141" s="208"/>
      <c r="AK141" s="208"/>
      <c r="AL141" s="207"/>
    </row>
    <row r="142" spans="1:38" ht="27.95" customHeight="1" x14ac:dyDescent="0.2">
      <c r="A142" s="210" t="s">
        <v>4961</v>
      </c>
      <c r="B142" s="209" t="s">
        <v>4960</v>
      </c>
      <c r="C142" s="208"/>
      <c r="D142" s="208"/>
      <c r="E142" s="208"/>
      <c r="F142" s="208"/>
      <c r="G142" s="208"/>
      <c r="H142" s="208"/>
      <c r="I142" s="208"/>
      <c r="J142" s="208"/>
      <c r="K142" s="208"/>
      <c r="L142" s="208"/>
      <c r="M142" s="208"/>
      <c r="N142" s="208"/>
      <c r="O142" s="208"/>
      <c r="P142" s="208"/>
      <c r="Q142" s="208"/>
      <c r="R142" s="208"/>
      <c r="S142" s="208"/>
      <c r="T142" s="208"/>
      <c r="U142" s="208"/>
      <c r="V142" s="208">
        <v>1407.3</v>
      </c>
      <c r="W142" s="208"/>
      <c r="X142" s="208"/>
      <c r="Y142" s="208"/>
      <c r="Z142" s="208"/>
      <c r="AA142" s="208"/>
      <c r="AB142" s="208"/>
      <c r="AC142" s="208"/>
      <c r="AD142" s="208"/>
      <c r="AE142" s="208"/>
      <c r="AF142" s="208"/>
      <c r="AG142" s="208"/>
      <c r="AH142" s="208"/>
      <c r="AI142" s="208"/>
      <c r="AJ142" s="208"/>
      <c r="AK142" s="208"/>
      <c r="AL142" s="207"/>
    </row>
    <row r="143" spans="1:38" ht="27.95" customHeight="1" x14ac:dyDescent="0.2">
      <c r="A143" s="210" t="s">
        <v>4959</v>
      </c>
      <c r="B143" s="209" t="s">
        <v>4958</v>
      </c>
      <c r="C143" s="208"/>
      <c r="D143" s="208"/>
      <c r="E143" s="208"/>
      <c r="F143" s="208"/>
      <c r="G143" s="208"/>
      <c r="H143" s="208"/>
      <c r="I143" s="208"/>
      <c r="J143" s="208"/>
      <c r="K143" s="208"/>
      <c r="L143" s="208"/>
      <c r="M143" s="208"/>
      <c r="N143" s="208"/>
      <c r="O143" s="208"/>
      <c r="P143" s="208"/>
      <c r="Q143" s="208"/>
      <c r="R143" s="208"/>
      <c r="S143" s="208"/>
      <c r="T143" s="208"/>
      <c r="U143" s="208"/>
      <c r="V143" s="208">
        <v>1407.4</v>
      </c>
      <c r="W143" s="208"/>
      <c r="X143" s="208"/>
      <c r="Y143" s="208"/>
      <c r="Z143" s="208"/>
      <c r="AA143" s="208"/>
      <c r="AB143" s="208"/>
      <c r="AC143" s="208"/>
      <c r="AD143" s="208"/>
      <c r="AE143" s="208"/>
      <c r="AF143" s="208"/>
      <c r="AG143" s="208"/>
      <c r="AH143" s="208"/>
      <c r="AI143" s="208"/>
      <c r="AJ143" s="208"/>
      <c r="AK143" s="208"/>
      <c r="AL143" s="207"/>
    </row>
    <row r="144" spans="1:38" ht="27.95" customHeight="1" x14ac:dyDescent="0.2">
      <c r="A144" s="210" t="s">
        <v>4957</v>
      </c>
      <c r="B144" s="209" t="s">
        <v>4956</v>
      </c>
      <c r="C144" s="208"/>
      <c r="D144" s="208"/>
      <c r="E144" s="208"/>
      <c r="F144" s="208"/>
      <c r="G144" s="208"/>
      <c r="H144" s="208"/>
      <c r="I144" s="208"/>
      <c r="J144" s="208"/>
      <c r="K144" s="208"/>
      <c r="L144" s="208"/>
      <c r="M144" s="208"/>
      <c r="N144" s="208"/>
      <c r="O144" s="208"/>
      <c r="P144" s="208"/>
      <c r="Q144" s="208"/>
      <c r="R144" s="208"/>
      <c r="S144" s="208"/>
      <c r="T144" s="208"/>
      <c r="U144" s="208"/>
      <c r="V144" s="208">
        <v>1407.4</v>
      </c>
      <c r="W144" s="208"/>
      <c r="X144" s="208"/>
      <c r="Y144" s="208"/>
      <c r="Z144" s="208"/>
      <c r="AA144" s="208"/>
      <c r="AB144" s="208"/>
      <c r="AC144" s="208"/>
      <c r="AD144" s="208"/>
      <c r="AE144" s="208"/>
      <c r="AF144" s="208"/>
      <c r="AG144" s="208"/>
      <c r="AH144" s="208"/>
      <c r="AI144" s="208"/>
      <c r="AJ144" s="208"/>
      <c r="AK144" s="208"/>
      <c r="AL144" s="207"/>
    </row>
    <row r="145" spans="1:38" ht="27.95" customHeight="1" x14ac:dyDescent="0.2">
      <c r="A145" s="210" t="s">
        <v>1932</v>
      </c>
      <c r="B145" s="209" t="s">
        <v>1931</v>
      </c>
      <c r="C145" s="208"/>
      <c r="D145" s="208"/>
      <c r="E145" s="208"/>
      <c r="F145" s="208"/>
      <c r="G145" s="208"/>
      <c r="H145" s="208"/>
      <c r="I145" s="208"/>
      <c r="J145" s="208"/>
      <c r="K145" s="208"/>
      <c r="L145" s="208"/>
      <c r="M145" s="208"/>
      <c r="N145" s="208"/>
      <c r="O145" s="208"/>
      <c r="P145" s="208"/>
      <c r="Q145" s="208"/>
      <c r="R145" s="208">
        <v>65170.9</v>
      </c>
      <c r="S145" s="208"/>
      <c r="T145" s="208"/>
      <c r="U145" s="208"/>
      <c r="V145" s="208">
        <v>0</v>
      </c>
      <c r="W145" s="208"/>
      <c r="X145" s="208"/>
      <c r="Y145" s="208"/>
      <c r="Z145" s="208"/>
      <c r="AA145" s="208"/>
      <c r="AB145" s="208"/>
      <c r="AC145" s="208"/>
      <c r="AD145" s="208"/>
      <c r="AE145" s="208"/>
      <c r="AF145" s="208"/>
      <c r="AG145" s="208"/>
      <c r="AH145" s="208"/>
      <c r="AI145" s="208"/>
      <c r="AJ145" s="208"/>
      <c r="AK145" s="208"/>
      <c r="AL145" s="207"/>
    </row>
    <row r="146" spans="1:38" ht="27.95" customHeight="1" x14ac:dyDescent="0.2">
      <c r="A146" s="210" t="s">
        <v>4955</v>
      </c>
      <c r="B146" s="209" t="s">
        <v>4954</v>
      </c>
      <c r="C146" s="208"/>
      <c r="D146" s="208"/>
      <c r="E146" s="208"/>
      <c r="F146" s="208"/>
      <c r="G146" s="208"/>
      <c r="H146" s="208"/>
      <c r="I146" s="208"/>
      <c r="J146" s="208"/>
      <c r="K146" s="208"/>
      <c r="L146" s="208"/>
      <c r="M146" s="208"/>
      <c r="N146" s="208"/>
      <c r="O146" s="208"/>
      <c r="P146" s="208"/>
      <c r="Q146" s="208"/>
      <c r="R146" s="208"/>
      <c r="S146" s="208"/>
      <c r="T146" s="208"/>
      <c r="U146" s="208"/>
      <c r="V146" s="208">
        <v>1407.4</v>
      </c>
      <c r="W146" s="208"/>
      <c r="X146" s="208"/>
      <c r="Y146" s="208"/>
      <c r="Z146" s="208"/>
      <c r="AA146" s="208"/>
      <c r="AB146" s="208"/>
      <c r="AC146" s="208"/>
      <c r="AD146" s="208"/>
      <c r="AE146" s="208"/>
      <c r="AF146" s="208"/>
      <c r="AG146" s="208"/>
      <c r="AH146" s="208"/>
      <c r="AI146" s="208"/>
      <c r="AJ146" s="208"/>
      <c r="AK146" s="208"/>
      <c r="AL146" s="207"/>
    </row>
    <row r="147" spans="1:38" ht="27.95" customHeight="1" x14ac:dyDescent="0.2">
      <c r="A147" s="210" t="s">
        <v>4953</v>
      </c>
      <c r="B147" s="209" t="s">
        <v>4952</v>
      </c>
      <c r="C147" s="208"/>
      <c r="D147" s="208"/>
      <c r="E147" s="208"/>
      <c r="F147" s="208"/>
      <c r="G147" s="208"/>
      <c r="H147" s="208"/>
      <c r="I147" s="208"/>
      <c r="J147" s="208"/>
      <c r="K147" s="208"/>
      <c r="L147" s="208"/>
      <c r="M147" s="208"/>
      <c r="N147" s="208"/>
      <c r="O147" s="208"/>
      <c r="P147" s="208"/>
      <c r="Q147" s="208"/>
      <c r="R147" s="208"/>
      <c r="S147" s="208"/>
      <c r="T147" s="208"/>
      <c r="U147" s="208"/>
      <c r="V147" s="208">
        <v>1407.4</v>
      </c>
      <c r="W147" s="208"/>
      <c r="X147" s="208"/>
      <c r="Y147" s="208"/>
      <c r="Z147" s="208"/>
      <c r="AA147" s="208"/>
      <c r="AB147" s="208"/>
      <c r="AC147" s="208"/>
      <c r="AD147" s="208"/>
      <c r="AE147" s="208"/>
      <c r="AF147" s="208"/>
      <c r="AG147" s="208"/>
      <c r="AH147" s="208"/>
      <c r="AI147" s="208"/>
      <c r="AJ147" s="208"/>
      <c r="AK147" s="208"/>
      <c r="AL147" s="207"/>
    </row>
    <row r="148" spans="1:38" ht="27.95" customHeight="1" x14ac:dyDescent="0.2">
      <c r="A148" s="210" t="s">
        <v>4951</v>
      </c>
      <c r="B148" s="209" t="s">
        <v>4950</v>
      </c>
      <c r="C148" s="208"/>
      <c r="D148" s="208"/>
      <c r="E148" s="208"/>
      <c r="F148" s="208"/>
      <c r="G148" s="208"/>
      <c r="H148" s="208"/>
      <c r="I148" s="208"/>
      <c r="J148" s="208"/>
      <c r="K148" s="208"/>
      <c r="L148" s="208"/>
      <c r="M148" s="208"/>
      <c r="N148" s="208"/>
      <c r="O148" s="208"/>
      <c r="P148" s="208"/>
      <c r="Q148" s="208"/>
      <c r="R148" s="208"/>
      <c r="S148" s="208"/>
      <c r="T148" s="208"/>
      <c r="U148" s="208"/>
      <c r="V148" s="208">
        <v>1407.4</v>
      </c>
      <c r="W148" s="208"/>
      <c r="X148" s="208"/>
      <c r="Y148" s="208"/>
      <c r="Z148" s="208"/>
      <c r="AA148" s="208"/>
      <c r="AB148" s="208"/>
      <c r="AC148" s="208"/>
      <c r="AD148" s="208"/>
      <c r="AE148" s="208"/>
      <c r="AF148" s="208"/>
      <c r="AG148" s="208"/>
      <c r="AH148" s="208"/>
      <c r="AI148" s="208"/>
      <c r="AJ148" s="208"/>
      <c r="AK148" s="208"/>
      <c r="AL148" s="207"/>
    </row>
    <row r="149" spans="1:38" ht="27.95" customHeight="1" x14ac:dyDescent="0.2">
      <c r="A149" s="210" t="s">
        <v>1814</v>
      </c>
      <c r="B149" s="209" t="s">
        <v>1813</v>
      </c>
      <c r="C149" s="208"/>
      <c r="D149" s="208"/>
      <c r="E149" s="208"/>
      <c r="F149" s="208"/>
      <c r="G149" s="208"/>
      <c r="H149" s="208"/>
      <c r="I149" s="208"/>
      <c r="J149" s="208"/>
      <c r="K149" s="208"/>
      <c r="L149" s="208"/>
      <c r="M149" s="208"/>
      <c r="N149" s="208"/>
      <c r="O149" s="208"/>
      <c r="P149" s="208"/>
      <c r="Q149" s="208"/>
      <c r="R149" s="208">
        <v>27035.4</v>
      </c>
      <c r="S149" s="208"/>
      <c r="T149" s="208"/>
      <c r="U149" s="208"/>
      <c r="V149" s="208">
        <v>0</v>
      </c>
      <c r="W149" s="208"/>
      <c r="X149" s="208"/>
      <c r="Y149" s="208"/>
      <c r="Z149" s="208"/>
      <c r="AA149" s="208"/>
      <c r="AB149" s="208"/>
      <c r="AC149" s="208"/>
      <c r="AD149" s="208"/>
      <c r="AE149" s="208"/>
      <c r="AF149" s="208"/>
      <c r="AG149" s="208"/>
      <c r="AH149" s="208"/>
      <c r="AI149" s="208"/>
      <c r="AJ149" s="208"/>
      <c r="AK149" s="208"/>
      <c r="AL149" s="207"/>
    </row>
    <row r="150" spans="1:38" ht="27.95" customHeight="1" x14ac:dyDescent="0.2">
      <c r="A150" s="210" t="s">
        <v>4949</v>
      </c>
      <c r="B150" s="209" t="s">
        <v>4948</v>
      </c>
      <c r="C150" s="208"/>
      <c r="D150" s="208"/>
      <c r="E150" s="208"/>
      <c r="F150" s="208"/>
      <c r="G150" s="208"/>
      <c r="H150" s="208"/>
      <c r="I150" s="208"/>
      <c r="J150" s="208"/>
      <c r="K150" s="208"/>
      <c r="L150" s="208"/>
      <c r="M150" s="208"/>
      <c r="N150" s="208"/>
      <c r="O150" s="208"/>
      <c r="P150" s="208"/>
      <c r="Q150" s="208"/>
      <c r="R150" s="208"/>
      <c r="S150" s="208"/>
      <c r="T150" s="208"/>
      <c r="U150" s="208"/>
      <c r="V150" s="208">
        <v>1407.3</v>
      </c>
      <c r="W150" s="208"/>
      <c r="X150" s="208"/>
      <c r="Y150" s="208"/>
      <c r="Z150" s="208"/>
      <c r="AA150" s="208"/>
      <c r="AB150" s="208"/>
      <c r="AC150" s="208"/>
      <c r="AD150" s="208"/>
      <c r="AE150" s="208"/>
      <c r="AF150" s="208"/>
      <c r="AG150" s="208"/>
      <c r="AH150" s="208"/>
      <c r="AI150" s="208"/>
      <c r="AJ150" s="208"/>
      <c r="AK150" s="208"/>
      <c r="AL150" s="207"/>
    </row>
    <row r="151" spans="1:38" ht="27.95" customHeight="1" x14ac:dyDescent="0.2">
      <c r="A151" s="210" t="s">
        <v>4947</v>
      </c>
      <c r="B151" s="209" t="s">
        <v>4946</v>
      </c>
      <c r="C151" s="208"/>
      <c r="D151" s="208"/>
      <c r="E151" s="208"/>
      <c r="F151" s="208"/>
      <c r="G151" s="208"/>
      <c r="H151" s="208"/>
      <c r="I151" s="208"/>
      <c r="J151" s="208"/>
      <c r="K151" s="208"/>
      <c r="L151" s="208"/>
      <c r="M151" s="208"/>
      <c r="N151" s="208"/>
      <c r="O151" s="208"/>
      <c r="P151" s="208"/>
      <c r="Q151" s="208"/>
      <c r="R151" s="208"/>
      <c r="S151" s="208"/>
      <c r="T151" s="208"/>
      <c r="U151" s="208"/>
      <c r="V151" s="208">
        <v>1407.4</v>
      </c>
      <c r="W151" s="208"/>
      <c r="X151" s="208"/>
      <c r="Y151" s="208"/>
      <c r="Z151" s="208"/>
      <c r="AA151" s="208"/>
      <c r="AB151" s="208"/>
      <c r="AC151" s="208"/>
      <c r="AD151" s="208"/>
      <c r="AE151" s="208"/>
      <c r="AF151" s="208"/>
      <c r="AG151" s="208"/>
      <c r="AH151" s="208"/>
      <c r="AI151" s="208"/>
      <c r="AJ151" s="208"/>
      <c r="AK151" s="208"/>
      <c r="AL151" s="207"/>
    </row>
    <row r="152" spans="1:38" ht="27.95" customHeight="1" x14ac:dyDescent="0.2">
      <c r="A152" s="210" t="s">
        <v>4945</v>
      </c>
      <c r="B152" s="209" t="s">
        <v>4944</v>
      </c>
      <c r="C152" s="208"/>
      <c r="D152" s="208"/>
      <c r="E152" s="208"/>
      <c r="F152" s="208"/>
      <c r="G152" s="208"/>
      <c r="H152" s="208"/>
      <c r="I152" s="208"/>
      <c r="J152" s="208"/>
      <c r="K152" s="208"/>
      <c r="L152" s="208"/>
      <c r="M152" s="208"/>
      <c r="N152" s="208"/>
      <c r="O152" s="208"/>
      <c r="P152" s="208"/>
      <c r="Q152" s="208"/>
      <c r="R152" s="208"/>
      <c r="S152" s="208"/>
      <c r="T152" s="208"/>
      <c r="U152" s="208"/>
      <c r="V152" s="208">
        <v>1407.4</v>
      </c>
      <c r="W152" s="208"/>
      <c r="X152" s="208"/>
      <c r="Y152" s="208"/>
      <c r="Z152" s="208"/>
      <c r="AA152" s="208"/>
      <c r="AB152" s="208"/>
      <c r="AC152" s="208"/>
      <c r="AD152" s="208"/>
      <c r="AE152" s="208"/>
      <c r="AF152" s="208"/>
      <c r="AG152" s="208"/>
      <c r="AH152" s="208"/>
      <c r="AI152" s="208"/>
      <c r="AJ152" s="208"/>
      <c r="AK152" s="208"/>
      <c r="AL152" s="207"/>
    </row>
    <row r="153" spans="1:38" ht="27.95" customHeight="1" x14ac:dyDescent="0.2">
      <c r="A153" s="210" t="s">
        <v>4943</v>
      </c>
      <c r="B153" s="209" t="s">
        <v>4942</v>
      </c>
      <c r="C153" s="208"/>
      <c r="D153" s="208"/>
      <c r="E153" s="208"/>
      <c r="F153" s="208"/>
      <c r="G153" s="208"/>
      <c r="H153" s="208"/>
      <c r="I153" s="208"/>
      <c r="J153" s="208"/>
      <c r="K153" s="208"/>
      <c r="L153" s="208"/>
      <c r="M153" s="208"/>
      <c r="N153" s="208"/>
      <c r="O153" s="208"/>
      <c r="P153" s="208"/>
      <c r="Q153" s="208"/>
      <c r="R153" s="208"/>
      <c r="S153" s="208"/>
      <c r="T153" s="208"/>
      <c r="U153" s="208"/>
      <c r="V153" s="208">
        <v>1407.4</v>
      </c>
      <c r="W153" s="208"/>
      <c r="X153" s="208"/>
      <c r="Y153" s="208"/>
      <c r="Z153" s="208"/>
      <c r="AA153" s="208"/>
      <c r="AB153" s="208"/>
      <c r="AC153" s="208"/>
      <c r="AD153" s="208"/>
      <c r="AE153" s="208"/>
      <c r="AF153" s="208"/>
      <c r="AG153" s="208"/>
      <c r="AH153" s="208"/>
      <c r="AI153" s="208"/>
      <c r="AJ153" s="208"/>
      <c r="AK153" s="208"/>
      <c r="AL153" s="207"/>
    </row>
    <row r="154" spans="1:38" ht="27.95" customHeight="1" x14ac:dyDescent="0.2">
      <c r="A154" s="210" t="s">
        <v>1696</v>
      </c>
      <c r="B154" s="209" t="s">
        <v>4941</v>
      </c>
      <c r="C154" s="208"/>
      <c r="D154" s="208"/>
      <c r="E154" s="208"/>
      <c r="F154" s="208"/>
      <c r="G154" s="208"/>
      <c r="H154" s="208"/>
      <c r="I154" s="208"/>
      <c r="J154" s="208"/>
      <c r="K154" s="208"/>
      <c r="L154" s="208"/>
      <c r="M154" s="208"/>
      <c r="N154" s="208"/>
      <c r="O154" s="208"/>
      <c r="P154" s="208"/>
      <c r="Q154" s="208"/>
      <c r="R154" s="208">
        <v>23060</v>
      </c>
      <c r="S154" s="208"/>
      <c r="T154" s="208"/>
      <c r="U154" s="208"/>
      <c r="V154" s="208">
        <v>0</v>
      </c>
      <c r="W154" s="208"/>
      <c r="X154" s="208"/>
      <c r="Y154" s="208"/>
      <c r="Z154" s="208"/>
      <c r="AA154" s="208"/>
      <c r="AB154" s="208"/>
      <c r="AC154" s="208"/>
      <c r="AD154" s="208"/>
      <c r="AE154" s="208"/>
      <c r="AF154" s="208"/>
      <c r="AG154" s="208"/>
      <c r="AH154" s="208"/>
      <c r="AI154" s="208"/>
      <c r="AJ154" s="208"/>
      <c r="AK154" s="208"/>
      <c r="AL154" s="207"/>
    </row>
    <row r="155" spans="1:38" ht="27.95" customHeight="1" x14ac:dyDescent="0.2">
      <c r="A155" s="210" t="s">
        <v>4940</v>
      </c>
      <c r="B155" s="209" t="s">
        <v>4939</v>
      </c>
      <c r="C155" s="208"/>
      <c r="D155" s="208"/>
      <c r="E155" s="208"/>
      <c r="F155" s="208"/>
      <c r="G155" s="208"/>
      <c r="H155" s="208"/>
      <c r="I155" s="208"/>
      <c r="J155" s="208"/>
      <c r="K155" s="208"/>
      <c r="L155" s="208"/>
      <c r="M155" s="208"/>
      <c r="N155" s="208"/>
      <c r="O155" s="208"/>
      <c r="P155" s="208"/>
      <c r="Q155" s="208"/>
      <c r="R155" s="208"/>
      <c r="S155" s="208"/>
      <c r="T155" s="208"/>
      <c r="U155" s="208"/>
      <c r="V155" s="208">
        <v>1407.4</v>
      </c>
      <c r="W155" s="208"/>
      <c r="X155" s="208"/>
      <c r="Y155" s="208"/>
      <c r="Z155" s="208"/>
      <c r="AA155" s="208"/>
      <c r="AB155" s="208"/>
      <c r="AC155" s="208"/>
      <c r="AD155" s="208"/>
      <c r="AE155" s="208"/>
      <c r="AF155" s="208"/>
      <c r="AG155" s="208"/>
      <c r="AH155" s="208"/>
      <c r="AI155" s="208"/>
      <c r="AJ155" s="208"/>
      <c r="AK155" s="208"/>
      <c r="AL155" s="207"/>
    </row>
    <row r="156" spans="1:38" ht="27.95" customHeight="1" x14ac:dyDescent="0.2">
      <c r="A156" s="210" t="s">
        <v>4938</v>
      </c>
      <c r="B156" s="209" t="s">
        <v>4937</v>
      </c>
      <c r="C156" s="208"/>
      <c r="D156" s="208"/>
      <c r="E156" s="208"/>
      <c r="F156" s="208"/>
      <c r="G156" s="208"/>
      <c r="H156" s="208"/>
      <c r="I156" s="208"/>
      <c r="J156" s="208"/>
      <c r="K156" s="208"/>
      <c r="L156" s="208"/>
      <c r="M156" s="208"/>
      <c r="N156" s="208"/>
      <c r="O156" s="208"/>
      <c r="P156" s="208"/>
      <c r="Q156" s="208"/>
      <c r="R156" s="208"/>
      <c r="S156" s="208"/>
      <c r="T156" s="208"/>
      <c r="U156" s="208"/>
      <c r="V156" s="208">
        <v>1407.4</v>
      </c>
      <c r="W156" s="208"/>
      <c r="X156" s="208"/>
      <c r="Y156" s="208"/>
      <c r="Z156" s="208"/>
      <c r="AA156" s="208"/>
      <c r="AB156" s="208"/>
      <c r="AC156" s="208"/>
      <c r="AD156" s="208"/>
      <c r="AE156" s="208"/>
      <c r="AF156" s="208"/>
      <c r="AG156" s="208"/>
      <c r="AH156" s="208"/>
      <c r="AI156" s="208"/>
      <c r="AJ156" s="208"/>
      <c r="AK156" s="208"/>
      <c r="AL156" s="207"/>
    </row>
    <row r="157" spans="1:38" ht="27.95" customHeight="1" x14ac:dyDescent="0.2">
      <c r="A157" s="210" t="s">
        <v>4936</v>
      </c>
      <c r="B157" s="209" t="s">
        <v>4935</v>
      </c>
      <c r="C157" s="208"/>
      <c r="D157" s="208"/>
      <c r="E157" s="208"/>
      <c r="F157" s="208"/>
      <c r="G157" s="208"/>
      <c r="H157" s="208"/>
      <c r="I157" s="208"/>
      <c r="J157" s="208"/>
      <c r="K157" s="208"/>
      <c r="L157" s="208"/>
      <c r="M157" s="208"/>
      <c r="N157" s="208"/>
      <c r="O157" s="208"/>
      <c r="P157" s="208"/>
      <c r="Q157" s="208"/>
      <c r="R157" s="208"/>
      <c r="S157" s="208"/>
      <c r="T157" s="208"/>
      <c r="U157" s="208"/>
      <c r="V157" s="208">
        <v>1407.4</v>
      </c>
      <c r="W157" s="208"/>
      <c r="X157" s="208"/>
      <c r="Y157" s="208"/>
      <c r="Z157" s="208"/>
      <c r="AA157" s="208"/>
      <c r="AB157" s="208"/>
      <c r="AC157" s="208"/>
      <c r="AD157" s="208"/>
      <c r="AE157" s="208"/>
      <c r="AF157" s="208"/>
      <c r="AG157" s="208"/>
      <c r="AH157" s="208"/>
      <c r="AI157" s="208"/>
      <c r="AJ157" s="208"/>
      <c r="AK157" s="208"/>
      <c r="AL157" s="207"/>
    </row>
    <row r="158" spans="1:38" ht="27.95" customHeight="1" x14ac:dyDescent="0.2">
      <c r="A158" s="210" t="s">
        <v>1590</v>
      </c>
      <c r="B158" s="209" t="s">
        <v>1589</v>
      </c>
      <c r="C158" s="208"/>
      <c r="D158" s="208"/>
      <c r="E158" s="208"/>
      <c r="F158" s="208"/>
      <c r="G158" s="208"/>
      <c r="H158" s="208"/>
      <c r="I158" s="208"/>
      <c r="J158" s="208"/>
      <c r="K158" s="208"/>
      <c r="L158" s="208"/>
      <c r="M158" s="208"/>
      <c r="N158" s="208"/>
      <c r="O158" s="208"/>
      <c r="P158" s="208"/>
      <c r="Q158" s="208"/>
      <c r="R158" s="208">
        <v>48390.2</v>
      </c>
      <c r="S158" s="208"/>
      <c r="T158" s="208"/>
      <c r="U158" s="208"/>
      <c r="V158" s="208"/>
      <c r="W158" s="208"/>
      <c r="X158" s="208"/>
      <c r="Y158" s="208"/>
      <c r="Z158" s="208"/>
      <c r="AA158" s="208"/>
      <c r="AB158" s="208"/>
      <c r="AC158" s="208"/>
      <c r="AD158" s="208"/>
      <c r="AE158" s="208"/>
      <c r="AF158" s="208"/>
      <c r="AG158" s="208"/>
      <c r="AH158" s="208"/>
      <c r="AI158" s="208"/>
      <c r="AJ158" s="208"/>
      <c r="AK158" s="208"/>
      <c r="AL158" s="207"/>
    </row>
    <row r="159" spans="1:38" ht="27.95" customHeight="1" x14ac:dyDescent="0.2">
      <c r="A159" s="210" t="s">
        <v>4934</v>
      </c>
      <c r="B159" s="209" t="s">
        <v>4933</v>
      </c>
      <c r="C159" s="208"/>
      <c r="D159" s="208"/>
      <c r="E159" s="208"/>
      <c r="F159" s="208"/>
      <c r="G159" s="208"/>
      <c r="H159" s="208"/>
      <c r="I159" s="208"/>
      <c r="J159" s="208"/>
      <c r="K159" s="208"/>
      <c r="L159" s="208"/>
      <c r="M159" s="208"/>
      <c r="N159" s="208"/>
      <c r="O159" s="208"/>
      <c r="P159" s="208"/>
      <c r="Q159" s="208"/>
      <c r="R159" s="208"/>
      <c r="S159" s="208"/>
      <c r="T159" s="208"/>
      <c r="U159" s="208"/>
      <c r="V159" s="208">
        <v>1407.3</v>
      </c>
      <c r="W159" s="208"/>
      <c r="X159" s="208"/>
      <c r="Y159" s="208"/>
      <c r="Z159" s="208"/>
      <c r="AA159" s="208"/>
      <c r="AB159" s="208"/>
      <c r="AC159" s="208"/>
      <c r="AD159" s="208"/>
      <c r="AE159" s="208"/>
      <c r="AF159" s="208"/>
      <c r="AG159" s="208"/>
      <c r="AH159" s="208"/>
      <c r="AI159" s="208"/>
      <c r="AJ159" s="208"/>
      <c r="AK159" s="208"/>
      <c r="AL159" s="207"/>
    </row>
    <row r="160" spans="1:38" ht="27.95" customHeight="1" x14ac:dyDescent="0.2">
      <c r="A160" s="210" t="s">
        <v>4932</v>
      </c>
      <c r="B160" s="209" t="s">
        <v>4931</v>
      </c>
      <c r="C160" s="208"/>
      <c r="D160" s="208"/>
      <c r="E160" s="208"/>
      <c r="F160" s="208"/>
      <c r="G160" s="208"/>
      <c r="H160" s="208"/>
      <c r="I160" s="208"/>
      <c r="J160" s="208"/>
      <c r="K160" s="208"/>
      <c r="L160" s="208"/>
      <c r="M160" s="208"/>
      <c r="N160" s="208"/>
      <c r="O160" s="208"/>
      <c r="P160" s="208"/>
      <c r="Q160" s="208"/>
      <c r="R160" s="208"/>
      <c r="S160" s="208"/>
      <c r="T160" s="208"/>
      <c r="U160" s="208"/>
      <c r="V160" s="208">
        <v>1407.4</v>
      </c>
      <c r="W160" s="208"/>
      <c r="X160" s="208"/>
      <c r="Y160" s="208"/>
      <c r="Z160" s="208"/>
      <c r="AA160" s="208"/>
      <c r="AB160" s="208"/>
      <c r="AC160" s="208"/>
      <c r="AD160" s="208"/>
      <c r="AE160" s="208"/>
      <c r="AF160" s="208"/>
      <c r="AG160" s="208"/>
      <c r="AH160" s="208"/>
      <c r="AI160" s="208"/>
      <c r="AJ160" s="208"/>
      <c r="AK160" s="208"/>
      <c r="AL160" s="207"/>
    </row>
    <row r="161" spans="1:38" ht="27.95" customHeight="1" x14ac:dyDescent="0.2">
      <c r="A161" s="210" t="s">
        <v>4930</v>
      </c>
      <c r="B161" s="209" t="s">
        <v>4929</v>
      </c>
      <c r="C161" s="208"/>
      <c r="D161" s="208"/>
      <c r="E161" s="208"/>
      <c r="F161" s="208"/>
      <c r="G161" s="208"/>
      <c r="H161" s="208"/>
      <c r="I161" s="208"/>
      <c r="J161" s="208"/>
      <c r="K161" s="208"/>
      <c r="L161" s="208"/>
      <c r="M161" s="208"/>
      <c r="N161" s="208"/>
      <c r="O161" s="208"/>
      <c r="P161" s="208"/>
      <c r="Q161" s="208"/>
      <c r="R161" s="208"/>
      <c r="S161" s="208"/>
      <c r="T161" s="208"/>
      <c r="U161" s="208"/>
      <c r="V161" s="208">
        <v>1407.4</v>
      </c>
      <c r="W161" s="208"/>
      <c r="X161" s="208"/>
      <c r="Y161" s="208"/>
      <c r="Z161" s="208"/>
      <c r="AA161" s="208"/>
      <c r="AB161" s="208"/>
      <c r="AC161" s="208"/>
      <c r="AD161" s="208"/>
      <c r="AE161" s="208"/>
      <c r="AF161" s="208"/>
      <c r="AG161" s="208"/>
      <c r="AH161" s="208"/>
      <c r="AI161" s="208"/>
      <c r="AJ161" s="208"/>
      <c r="AK161" s="208"/>
      <c r="AL161" s="207"/>
    </row>
    <row r="162" spans="1:38" ht="27.95" customHeight="1" x14ac:dyDescent="0.2">
      <c r="A162" s="210" t="s">
        <v>4928</v>
      </c>
      <c r="B162" s="209" t="s">
        <v>4927</v>
      </c>
      <c r="C162" s="208"/>
      <c r="D162" s="208"/>
      <c r="E162" s="208"/>
      <c r="F162" s="208"/>
      <c r="G162" s="208"/>
      <c r="H162" s="208"/>
      <c r="I162" s="208"/>
      <c r="J162" s="208"/>
      <c r="K162" s="208"/>
      <c r="L162" s="208"/>
      <c r="M162" s="208"/>
      <c r="N162" s="208"/>
      <c r="O162" s="208"/>
      <c r="P162" s="208"/>
      <c r="Q162" s="208"/>
      <c r="R162" s="208"/>
      <c r="S162" s="208"/>
      <c r="T162" s="208"/>
      <c r="U162" s="208"/>
      <c r="V162" s="208">
        <v>1407.4</v>
      </c>
      <c r="W162" s="208"/>
      <c r="X162" s="208"/>
      <c r="Y162" s="208"/>
      <c r="Z162" s="208"/>
      <c r="AA162" s="208"/>
      <c r="AB162" s="208"/>
      <c r="AC162" s="208"/>
      <c r="AD162" s="208"/>
      <c r="AE162" s="208"/>
      <c r="AF162" s="208"/>
      <c r="AG162" s="208"/>
      <c r="AH162" s="208"/>
      <c r="AI162" s="208"/>
      <c r="AJ162" s="208"/>
      <c r="AK162" s="208"/>
      <c r="AL162" s="207"/>
    </row>
    <row r="163" spans="1:38" ht="27.95" customHeight="1" x14ac:dyDescent="0.2">
      <c r="A163" s="210" t="s">
        <v>4926</v>
      </c>
      <c r="B163" s="209" t="s">
        <v>4925</v>
      </c>
      <c r="C163" s="208"/>
      <c r="D163" s="208"/>
      <c r="E163" s="208"/>
      <c r="F163" s="208"/>
      <c r="G163" s="208"/>
      <c r="H163" s="208"/>
      <c r="I163" s="208"/>
      <c r="J163" s="208"/>
      <c r="K163" s="208"/>
      <c r="L163" s="208"/>
      <c r="M163" s="208"/>
      <c r="N163" s="208"/>
      <c r="O163" s="208"/>
      <c r="P163" s="208"/>
      <c r="Q163" s="208"/>
      <c r="R163" s="208"/>
      <c r="S163" s="208"/>
      <c r="T163" s="208"/>
      <c r="U163" s="208"/>
      <c r="V163" s="208">
        <v>1407.3</v>
      </c>
      <c r="W163" s="208"/>
      <c r="X163" s="208"/>
      <c r="Y163" s="208"/>
      <c r="Z163" s="208"/>
      <c r="AA163" s="208"/>
      <c r="AB163" s="208"/>
      <c r="AC163" s="208"/>
      <c r="AD163" s="208"/>
      <c r="AE163" s="208"/>
      <c r="AF163" s="208"/>
      <c r="AG163" s="208"/>
      <c r="AH163" s="208"/>
      <c r="AI163" s="208"/>
      <c r="AJ163" s="208"/>
      <c r="AK163" s="208"/>
      <c r="AL163" s="207"/>
    </row>
    <row r="164" spans="1:38" ht="27.95" customHeight="1" x14ac:dyDescent="0.2">
      <c r="A164" s="210" t="s">
        <v>4924</v>
      </c>
      <c r="B164" s="209" t="s">
        <v>4923</v>
      </c>
      <c r="C164" s="208"/>
      <c r="D164" s="208"/>
      <c r="E164" s="208">
        <v>78297.900000000009</v>
      </c>
      <c r="F164" s="208"/>
      <c r="G164" s="208"/>
      <c r="H164" s="208"/>
      <c r="I164" s="208"/>
      <c r="J164" s="208"/>
      <c r="K164" s="208"/>
      <c r="L164" s="208"/>
      <c r="M164" s="208"/>
      <c r="N164" s="208"/>
      <c r="O164" s="208"/>
      <c r="P164" s="208"/>
      <c r="Q164" s="208"/>
      <c r="R164" s="208">
        <v>68128.399999999994</v>
      </c>
      <c r="S164" s="208"/>
      <c r="T164" s="208">
        <v>1830.6</v>
      </c>
      <c r="U164" s="208"/>
      <c r="V164" s="208"/>
      <c r="W164" s="208"/>
      <c r="X164" s="208"/>
      <c r="Y164" s="208"/>
      <c r="Z164" s="208"/>
      <c r="AA164" s="208"/>
      <c r="AB164" s="208"/>
      <c r="AC164" s="208"/>
      <c r="AD164" s="208"/>
      <c r="AE164" s="208"/>
      <c r="AF164" s="208"/>
      <c r="AG164" s="208"/>
      <c r="AH164" s="208"/>
      <c r="AI164" s="208"/>
      <c r="AJ164" s="208"/>
      <c r="AK164" s="208"/>
      <c r="AL164" s="207"/>
    </row>
    <row r="165" spans="1:38" ht="36.75" customHeight="1" x14ac:dyDescent="0.2">
      <c r="A165" s="206"/>
      <c r="B165" s="205" t="s">
        <v>4922</v>
      </c>
      <c r="C165" s="204">
        <v>2950000</v>
      </c>
      <c r="D165" s="204">
        <v>75000</v>
      </c>
      <c r="E165" s="204">
        <v>1002208.9</v>
      </c>
      <c r="F165" s="204">
        <v>2018240</v>
      </c>
      <c r="G165" s="204">
        <v>3973050</v>
      </c>
      <c r="H165" s="204">
        <v>450000</v>
      </c>
      <c r="I165" s="204">
        <v>304595.3</v>
      </c>
      <c r="J165" s="204">
        <v>150000</v>
      </c>
      <c r="K165" s="204">
        <v>11997100</v>
      </c>
      <c r="L165" s="204">
        <v>540000</v>
      </c>
      <c r="M165" s="204">
        <v>6200000</v>
      </c>
      <c r="N165" s="204">
        <v>960000</v>
      </c>
      <c r="O165" s="204">
        <v>1600000</v>
      </c>
      <c r="P165" s="204">
        <v>500000</v>
      </c>
      <c r="Q165" s="204">
        <v>2000000</v>
      </c>
      <c r="R165" s="204">
        <v>1306399.8999999999</v>
      </c>
      <c r="S165" s="204">
        <v>1658254.5</v>
      </c>
      <c r="T165" s="204">
        <v>12054.8</v>
      </c>
      <c r="U165" s="204">
        <v>833000</v>
      </c>
      <c r="V165" s="204">
        <v>167477.99999999968</v>
      </c>
      <c r="W165" s="204">
        <v>20000</v>
      </c>
      <c r="X165" s="204">
        <v>1000000</v>
      </c>
      <c r="Y165" s="204">
        <v>140400</v>
      </c>
      <c r="Z165" s="346">
        <v>4593107.2</v>
      </c>
      <c r="AA165" s="346">
        <v>1500000</v>
      </c>
      <c r="AB165" s="346">
        <v>1000000</v>
      </c>
      <c r="AC165" s="204">
        <v>45900</v>
      </c>
      <c r="AD165" s="204">
        <v>100000</v>
      </c>
      <c r="AE165" s="204">
        <v>540000</v>
      </c>
      <c r="AF165" s="204">
        <v>1000000</v>
      </c>
      <c r="AG165" s="204">
        <v>1551152.5</v>
      </c>
      <c r="AH165" s="204">
        <v>5000000</v>
      </c>
      <c r="AI165" s="204">
        <v>2090120.8</v>
      </c>
      <c r="AJ165" s="204">
        <v>702000</v>
      </c>
      <c r="AK165" s="204">
        <v>127350</v>
      </c>
    </row>
    <row r="166" spans="1:38" ht="15.75" x14ac:dyDescent="0.25">
      <c r="A166" s="203"/>
      <c r="B166" s="202"/>
      <c r="C166" s="202"/>
      <c r="D166" s="202"/>
      <c r="E166" s="202"/>
      <c r="F166" s="202"/>
      <c r="G166" s="202"/>
      <c r="H166" s="202"/>
    </row>
    <row r="167" spans="1:38" s="198" customFormat="1" ht="39" customHeight="1" x14ac:dyDescent="0.4">
      <c r="A167" s="200"/>
      <c r="C167" s="201"/>
      <c r="R167" s="199"/>
      <c r="S167" s="199">
        <f>SUM(S12:S164)</f>
        <v>0</v>
      </c>
      <c r="T167" s="199"/>
      <c r="U167" s="199">
        <f>SUM(U12:U164)</f>
        <v>0</v>
      </c>
      <c r="V167" s="199"/>
      <c r="W167" s="199"/>
      <c r="X167" s="199"/>
      <c r="Y167" s="199"/>
      <c r="Z167" s="199"/>
      <c r="AA167" s="199"/>
      <c r="AB167" s="199"/>
      <c r="AC167" s="199"/>
      <c r="AD167" s="199"/>
      <c r="AE167" s="199"/>
      <c r="AF167" s="199"/>
      <c r="AG167" s="199"/>
    </row>
    <row r="168" spans="1:38" s="198" customFormat="1" ht="27.75" x14ac:dyDescent="0.4">
      <c r="A168" s="200"/>
      <c r="C168" s="201"/>
    </row>
    <row r="169" spans="1:38" s="198" customFormat="1" ht="27.75" x14ac:dyDescent="0.4">
      <c r="A169" s="200"/>
      <c r="C169" s="199"/>
      <c r="V169" s="199"/>
    </row>
    <row r="170" spans="1:38" s="198" customFormat="1" ht="27.75" x14ac:dyDescent="0.4">
      <c r="A170" s="200"/>
      <c r="C170" s="199"/>
    </row>
    <row r="171" spans="1:38" ht="18.75" x14ac:dyDescent="0.3">
      <c r="C171" s="197"/>
    </row>
  </sheetData>
  <mergeCells count="9">
    <mergeCell ref="AD10:AF10"/>
    <mergeCell ref="A9:A11"/>
    <mergeCell ref="B9:B11"/>
    <mergeCell ref="C9:E10"/>
    <mergeCell ref="E2:F2"/>
    <mergeCell ref="E3:F3"/>
    <mergeCell ref="E4:F4"/>
    <mergeCell ref="C6:F6"/>
    <mergeCell ref="C7:F7"/>
  </mergeCells>
  <printOptions horizontalCentered="1"/>
  <pageMargins left="0.39370078740157483" right="0.39370078740157483" top="0.78740157480314965" bottom="0.78740157480314965" header="0.19685039370078741" footer="0.39370078740157483"/>
  <pageSetup paperSize="9" scale="33" fitToWidth="0" orientation="portrait" r:id="rId1"/>
  <headerFooter alignWithMargins="0">
    <oddFooter>&amp;R&amp;"Times New Roman,звичайний"&amp;18&amp;P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8"/>
  <sheetViews>
    <sheetView zoomScale="82" zoomScaleNormal="82" zoomScaleSheetLayoutView="76" workbookViewId="0">
      <pane ySplit="8" topLeftCell="A9" activePane="bottomLeft" state="frozen"/>
      <selection pane="bottomLeft"/>
    </sheetView>
  </sheetViews>
  <sheetFormatPr defaultColWidth="10.6640625" defaultRowHeight="12.75" x14ac:dyDescent="0.2"/>
  <cols>
    <col min="1" max="2" width="16.5" style="55" customWidth="1"/>
    <col min="3" max="3" width="78.5" style="55" customWidth="1"/>
    <col min="4" max="4" width="17" style="55" customWidth="1"/>
    <col min="5" max="5" width="17.5" style="55" customWidth="1"/>
    <col min="6" max="6" width="17" style="55" customWidth="1"/>
    <col min="7" max="7" width="12.5" style="55" customWidth="1"/>
    <col min="8" max="8" width="11.83203125" style="55" customWidth="1"/>
    <col min="9" max="9" width="18.1640625" style="55" customWidth="1"/>
    <col min="10" max="10" width="15.83203125" style="55" customWidth="1"/>
    <col min="11" max="11" width="15.33203125" style="55" customWidth="1"/>
    <col min="12" max="12" width="13.83203125" style="55" customWidth="1"/>
    <col min="13" max="13" width="13.33203125" style="55" customWidth="1"/>
    <col min="14" max="14" width="16.83203125" style="55" customWidth="1"/>
    <col min="15" max="16384" width="10.6640625" style="55"/>
  </cols>
  <sheetData>
    <row r="1" spans="1:14" s="123" customFormat="1" ht="11.25" x14ac:dyDescent="0.2">
      <c r="L1" s="403" t="s">
        <v>4573</v>
      </c>
      <c r="M1" s="404"/>
      <c r="N1" s="404"/>
    </row>
    <row r="2" spans="1:14" s="123" customFormat="1" ht="23.25" customHeight="1" x14ac:dyDescent="0.2">
      <c r="I2" s="126"/>
      <c r="L2" s="404"/>
      <c r="M2" s="404"/>
      <c r="N2" s="404"/>
    </row>
    <row r="3" spans="1:14" s="123" customFormat="1" ht="18" customHeight="1" x14ac:dyDescent="0.2">
      <c r="A3" s="125"/>
      <c r="B3" s="125"/>
      <c r="C3" s="125"/>
      <c r="D3" s="125"/>
      <c r="E3" s="125"/>
      <c r="F3" s="125"/>
      <c r="G3" s="125"/>
      <c r="H3" s="125"/>
      <c r="I3" s="125"/>
      <c r="J3" s="125"/>
      <c r="K3" s="125"/>
      <c r="L3" s="124"/>
      <c r="M3" s="124"/>
      <c r="N3" s="124"/>
    </row>
    <row r="4" spans="1:14" ht="39" customHeight="1" x14ac:dyDescent="0.2">
      <c r="A4" s="405" t="s">
        <v>4572</v>
      </c>
      <c r="B4" s="405"/>
      <c r="C4" s="405"/>
      <c r="D4" s="405"/>
      <c r="E4" s="405"/>
      <c r="F4" s="405"/>
      <c r="G4" s="405"/>
      <c r="H4" s="405"/>
      <c r="I4" s="405"/>
      <c r="J4" s="405"/>
      <c r="K4" s="405"/>
      <c r="L4" s="405"/>
      <c r="M4" s="405"/>
      <c r="N4" s="405"/>
    </row>
    <row r="5" spans="1:14" ht="15" customHeight="1" thickBot="1" x14ac:dyDescent="0.25">
      <c r="A5" s="122"/>
      <c r="B5" s="121"/>
      <c r="C5" s="120"/>
      <c r="D5" s="119"/>
      <c r="E5" s="118"/>
      <c r="F5" s="118"/>
      <c r="G5" s="119"/>
      <c r="H5" s="119"/>
      <c r="I5" s="118"/>
      <c r="J5" s="118"/>
      <c r="K5" s="119"/>
      <c r="L5" s="118"/>
      <c r="M5" s="118"/>
      <c r="N5" s="117" t="s">
        <v>1485</v>
      </c>
    </row>
    <row r="6" spans="1:14" ht="15.75" customHeight="1" x14ac:dyDescent="0.2">
      <c r="A6" s="406" t="s">
        <v>0</v>
      </c>
      <c r="B6" s="409" t="s">
        <v>4571</v>
      </c>
      <c r="C6" s="412" t="s">
        <v>4570</v>
      </c>
      <c r="D6" s="415" t="s">
        <v>3</v>
      </c>
      <c r="E6" s="416"/>
      <c r="F6" s="416"/>
      <c r="G6" s="416"/>
      <c r="H6" s="416"/>
      <c r="I6" s="416" t="s">
        <v>4</v>
      </c>
      <c r="J6" s="416"/>
      <c r="K6" s="416"/>
      <c r="L6" s="416"/>
      <c r="M6" s="416"/>
      <c r="N6" s="417" t="s">
        <v>4569</v>
      </c>
    </row>
    <row r="7" spans="1:14" ht="13.5" customHeight="1" x14ac:dyDescent="0.2">
      <c r="A7" s="407"/>
      <c r="B7" s="410"/>
      <c r="C7" s="413"/>
      <c r="D7" s="420" t="s">
        <v>5</v>
      </c>
      <c r="E7" s="401" t="s">
        <v>4568</v>
      </c>
      <c r="F7" s="401" t="s">
        <v>1487</v>
      </c>
      <c r="G7" s="401"/>
      <c r="H7" s="401" t="s">
        <v>4567</v>
      </c>
      <c r="I7" s="422" t="s">
        <v>5</v>
      </c>
      <c r="J7" s="399" t="s">
        <v>4568</v>
      </c>
      <c r="K7" s="401" t="s">
        <v>1487</v>
      </c>
      <c r="L7" s="401"/>
      <c r="M7" s="401" t="s">
        <v>4567</v>
      </c>
      <c r="N7" s="418"/>
    </row>
    <row r="8" spans="1:14" ht="60" customHeight="1" thickBot="1" x14ac:dyDescent="0.25">
      <c r="A8" s="408"/>
      <c r="B8" s="411"/>
      <c r="C8" s="414"/>
      <c r="D8" s="421"/>
      <c r="E8" s="402"/>
      <c r="F8" s="116" t="s">
        <v>6</v>
      </c>
      <c r="G8" s="116" t="s">
        <v>7</v>
      </c>
      <c r="H8" s="402"/>
      <c r="I8" s="423"/>
      <c r="J8" s="400"/>
      <c r="K8" s="116" t="s">
        <v>6</v>
      </c>
      <c r="L8" s="116" t="s">
        <v>7</v>
      </c>
      <c r="M8" s="402"/>
      <c r="N8" s="419"/>
    </row>
    <row r="9" spans="1:14" ht="60" customHeight="1" x14ac:dyDescent="0.2">
      <c r="A9" s="107" t="s">
        <v>89</v>
      </c>
      <c r="B9" s="115" t="s">
        <v>90</v>
      </c>
      <c r="C9" s="106" t="s">
        <v>91</v>
      </c>
      <c r="D9" s="57">
        <v>18495305.199999999</v>
      </c>
      <c r="E9" s="57">
        <v>18495305.199999999</v>
      </c>
      <c r="F9" s="57">
        <v>16171095.600000001</v>
      </c>
      <c r="G9" s="57"/>
      <c r="H9" s="57"/>
      <c r="I9" s="57">
        <v>3600000</v>
      </c>
      <c r="J9" s="57">
        <v>3321651.5</v>
      </c>
      <c r="K9" s="57">
        <v>593269</v>
      </c>
      <c r="L9" s="57">
        <v>699750.70000000019</v>
      </c>
      <c r="M9" s="57">
        <v>278348.5</v>
      </c>
      <c r="N9" s="57">
        <v>22095305.199999999</v>
      </c>
    </row>
    <row r="10" spans="1:14" s="114" customFormat="1" ht="39" customHeight="1" x14ac:dyDescent="0.25">
      <c r="A10" s="107"/>
      <c r="B10" s="61"/>
      <c r="C10" s="106" t="s">
        <v>4566</v>
      </c>
      <c r="D10" s="56">
        <v>106982.3</v>
      </c>
      <c r="E10" s="57">
        <v>106982.3</v>
      </c>
      <c r="F10" s="57">
        <v>87690.3</v>
      </c>
      <c r="G10" s="57"/>
      <c r="H10" s="57"/>
      <c r="I10" s="57">
        <v>107316</v>
      </c>
      <c r="J10" s="57">
        <v>107316</v>
      </c>
      <c r="K10" s="57"/>
      <c r="L10" s="57">
        <v>2232.8999999999996</v>
      </c>
      <c r="M10" s="57"/>
      <c r="N10" s="56">
        <v>214298.3</v>
      </c>
    </row>
    <row r="11" spans="1:14" ht="37.5" x14ac:dyDescent="0.2">
      <c r="A11" s="107"/>
      <c r="B11" s="61"/>
      <c r="C11" s="106" t="s">
        <v>4565</v>
      </c>
      <c r="D11" s="56"/>
      <c r="E11" s="57"/>
      <c r="F11" s="57"/>
      <c r="G11" s="57"/>
      <c r="H11" s="57"/>
      <c r="I11" s="57">
        <v>3138.3</v>
      </c>
      <c r="J11" s="57">
        <v>3138.3</v>
      </c>
      <c r="K11" s="57"/>
      <c r="L11" s="57"/>
      <c r="M11" s="57"/>
      <c r="N11" s="56">
        <v>3138.3</v>
      </c>
    </row>
    <row r="12" spans="1:14" s="108" customFormat="1" ht="81.75" customHeight="1" x14ac:dyDescent="0.2">
      <c r="A12" s="113"/>
      <c r="B12" s="112"/>
      <c r="C12" s="111" t="s">
        <v>4564</v>
      </c>
      <c r="D12" s="110">
        <v>71236</v>
      </c>
      <c r="E12" s="110">
        <v>71236</v>
      </c>
      <c r="F12" s="110">
        <v>71236</v>
      </c>
      <c r="G12" s="110"/>
      <c r="H12" s="110"/>
      <c r="I12" s="110">
        <v>1027742.7999999999</v>
      </c>
      <c r="J12" s="110">
        <v>749394.29999999993</v>
      </c>
      <c r="K12" s="110">
        <v>593269</v>
      </c>
      <c r="L12" s="110"/>
      <c r="M12" s="110">
        <v>278348.5</v>
      </c>
      <c r="N12" s="109">
        <v>1098978.7999999998</v>
      </c>
    </row>
    <row r="13" spans="1:14" ht="18.75" x14ac:dyDescent="0.2">
      <c r="A13" s="107"/>
      <c r="B13" s="61"/>
      <c r="C13" s="106" t="s">
        <v>4563</v>
      </c>
      <c r="D13" s="56">
        <v>1237494.3</v>
      </c>
      <c r="E13" s="57">
        <v>1237494.3</v>
      </c>
      <c r="F13" s="57">
        <v>1042125.1</v>
      </c>
      <c r="G13" s="57"/>
      <c r="H13" s="57"/>
      <c r="I13" s="57">
        <v>80249.599999999991</v>
      </c>
      <c r="J13" s="57">
        <v>80249.599999999991</v>
      </c>
      <c r="K13" s="57"/>
      <c r="L13" s="57">
        <v>12301.599999999999</v>
      </c>
      <c r="M13" s="57"/>
      <c r="N13" s="56">
        <v>1317743.9000000001</v>
      </c>
    </row>
    <row r="14" spans="1:14" s="73" customFormat="1" ht="18.75" x14ac:dyDescent="0.2">
      <c r="A14" s="107"/>
      <c r="B14" s="61"/>
      <c r="C14" s="106" t="s">
        <v>4562</v>
      </c>
      <c r="D14" s="56">
        <v>239702.6</v>
      </c>
      <c r="E14" s="57">
        <v>239702.6</v>
      </c>
      <c r="F14" s="57">
        <v>198528.6</v>
      </c>
      <c r="G14" s="57"/>
      <c r="H14" s="57"/>
      <c r="I14" s="57">
        <v>12641</v>
      </c>
      <c r="J14" s="57">
        <v>12641</v>
      </c>
      <c r="K14" s="57"/>
      <c r="L14" s="57">
        <v>4453.4000000000005</v>
      </c>
      <c r="M14" s="57"/>
      <c r="N14" s="56">
        <v>252343.6</v>
      </c>
    </row>
    <row r="15" spans="1:14" ht="18.75" x14ac:dyDescent="0.2">
      <c r="A15" s="107"/>
      <c r="B15" s="61"/>
      <c r="C15" s="106" t="s">
        <v>4561</v>
      </c>
      <c r="D15" s="56">
        <v>77242.8</v>
      </c>
      <c r="E15" s="57">
        <v>77242.8</v>
      </c>
      <c r="F15" s="57">
        <v>63313.8</v>
      </c>
      <c r="G15" s="57"/>
      <c r="H15" s="57"/>
      <c r="I15" s="57">
        <v>5345</v>
      </c>
      <c r="J15" s="57">
        <v>5345</v>
      </c>
      <c r="K15" s="57"/>
      <c r="L15" s="57">
        <v>1623.1999999999998</v>
      </c>
      <c r="M15" s="57"/>
      <c r="N15" s="56">
        <v>82587.8</v>
      </c>
    </row>
    <row r="16" spans="1:14" ht="12.75" customHeight="1" x14ac:dyDescent="0.2">
      <c r="A16" s="105"/>
      <c r="B16" s="61"/>
      <c r="C16" s="104"/>
      <c r="D16" s="79"/>
      <c r="E16" s="79"/>
      <c r="F16" s="79"/>
      <c r="G16" s="57"/>
      <c r="H16" s="57"/>
      <c r="I16" s="79"/>
      <c r="J16" s="79"/>
      <c r="K16" s="57"/>
      <c r="L16" s="79"/>
      <c r="M16" s="57"/>
      <c r="N16" s="79"/>
    </row>
    <row r="17" spans="1:14" ht="19.5" customHeight="1" x14ac:dyDescent="0.2">
      <c r="A17" s="103"/>
      <c r="B17" s="61"/>
      <c r="C17" s="102" t="s">
        <v>4560</v>
      </c>
      <c r="D17" s="101">
        <v>2095046.2</v>
      </c>
      <c r="E17" s="101">
        <v>2095046.2</v>
      </c>
      <c r="F17" s="101">
        <v>1854854.4000000001</v>
      </c>
      <c r="G17" s="57"/>
      <c r="H17" s="57"/>
      <c r="I17" s="101">
        <v>337153.4</v>
      </c>
      <c r="J17" s="101">
        <v>337153.4</v>
      </c>
      <c r="K17" s="57"/>
      <c r="L17" s="101">
        <v>105675.69999999998</v>
      </c>
      <c r="M17" s="57"/>
      <c r="N17" s="101">
        <v>2432199.5999999996</v>
      </c>
    </row>
    <row r="18" spans="1:14" ht="12.75" customHeight="1" x14ac:dyDescent="0.2">
      <c r="A18" s="100"/>
      <c r="B18" s="61"/>
      <c r="C18" s="100"/>
      <c r="D18" s="99"/>
      <c r="E18" s="99"/>
      <c r="F18" s="99"/>
      <c r="G18" s="57"/>
      <c r="H18" s="57"/>
      <c r="I18" s="99"/>
      <c r="J18" s="99"/>
      <c r="K18" s="57"/>
      <c r="L18" s="99"/>
      <c r="M18" s="57"/>
      <c r="N18" s="99"/>
    </row>
    <row r="19" spans="1:14" ht="15.75" customHeight="1" x14ac:dyDescent="0.2">
      <c r="A19" s="65"/>
      <c r="B19" s="61"/>
      <c r="C19" s="98" t="s">
        <v>4559</v>
      </c>
      <c r="D19" s="56">
        <v>87509</v>
      </c>
      <c r="E19" s="59">
        <v>87509</v>
      </c>
      <c r="F19" s="59">
        <v>76928.900000000009</v>
      </c>
      <c r="G19" s="57"/>
      <c r="H19" s="57"/>
      <c r="I19" s="57">
        <v>7471.5999999999995</v>
      </c>
      <c r="J19" s="59">
        <v>7471.5999999999995</v>
      </c>
      <c r="K19" s="57"/>
      <c r="L19" s="58">
        <v>2171.1</v>
      </c>
      <c r="M19" s="57"/>
      <c r="N19" s="56">
        <v>94980.6</v>
      </c>
    </row>
    <row r="20" spans="1:14" ht="15.75" customHeight="1" x14ac:dyDescent="0.2">
      <c r="A20" s="92"/>
      <c r="B20" s="61"/>
      <c r="C20" s="97" t="s">
        <v>4558</v>
      </c>
      <c r="D20" s="56">
        <v>69020.2</v>
      </c>
      <c r="E20" s="59">
        <v>69020.2</v>
      </c>
      <c r="F20" s="59">
        <v>60430.399999999994</v>
      </c>
      <c r="G20" s="57"/>
      <c r="H20" s="57"/>
      <c r="I20" s="57">
        <v>7813.3000000000011</v>
      </c>
      <c r="J20" s="59">
        <v>7813.3000000000011</v>
      </c>
      <c r="K20" s="57"/>
      <c r="L20" s="58">
        <v>3451.7000000000003</v>
      </c>
      <c r="M20" s="57"/>
      <c r="N20" s="56">
        <v>76833.5</v>
      </c>
    </row>
    <row r="21" spans="1:14" ht="15.75" customHeight="1" x14ac:dyDescent="0.2">
      <c r="A21" s="92"/>
      <c r="B21" s="61"/>
      <c r="C21" s="97" t="s">
        <v>4557</v>
      </c>
      <c r="D21" s="56">
        <v>181608.4</v>
      </c>
      <c r="E21" s="59">
        <v>181608.4</v>
      </c>
      <c r="F21" s="59">
        <v>165526.5</v>
      </c>
      <c r="G21" s="57"/>
      <c r="H21" s="57"/>
      <c r="I21" s="57">
        <v>21085.200000000001</v>
      </c>
      <c r="J21" s="59">
        <v>21085.200000000001</v>
      </c>
      <c r="K21" s="57"/>
      <c r="L21" s="58">
        <v>6445.7000000000007</v>
      </c>
      <c r="M21" s="57"/>
      <c r="N21" s="56">
        <v>202693.6</v>
      </c>
    </row>
    <row r="22" spans="1:14" ht="15.75" customHeight="1" x14ac:dyDescent="0.2">
      <c r="A22" s="92"/>
      <c r="B22" s="61"/>
      <c r="C22" s="96" t="s">
        <v>4556</v>
      </c>
      <c r="D22" s="56">
        <v>16004.7</v>
      </c>
      <c r="E22" s="59">
        <v>16004.7</v>
      </c>
      <c r="F22" s="59">
        <v>13999.1</v>
      </c>
      <c r="G22" s="57"/>
      <c r="H22" s="57"/>
      <c r="I22" s="57">
        <v>5102.2</v>
      </c>
      <c r="J22" s="59">
        <v>5102.2</v>
      </c>
      <c r="K22" s="57"/>
      <c r="L22" s="58">
        <v>2322.6999999999998</v>
      </c>
      <c r="M22" s="57"/>
      <c r="N22" s="56">
        <v>21106.9</v>
      </c>
    </row>
    <row r="23" spans="1:14" ht="15.75" customHeight="1" x14ac:dyDescent="0.2">
      <c r="A23" s="92"/>
      <c r="B23" s="61"/>
      <c r="C23" s="96" t="s">
        <v>4555</v>
      </c>
      <c r="D23" s="56">
        <v>73803.3</v>
      </c>
      <c r="E23" s="59">
        <v>73803.3</v>
      </c>
      <c r="F23" s="59">
        <v>64915</v>
      </c>
      <c r="G23" s="57"/>
      <c r="H23" s="57"/>
      <c r="I23" s="57">
        <v>7433.9</v>
      </c>
      <c r="J23" s="59">
        <v>7433.9</v>
      </c>
      <c r="K23" s="57"/>
      <c r="L23" s="58">
        <v>3032.9</v>
      </c>
      <c r="M23" s="57"/>
      <c r="N23" s="56">
        <v>81237.2</v>
      </c>
    </row>
    <row r="24" spans="1:14" ht="15.75" customHeight="1" x14ac:dyDescent="0.2">
      <c r="A24" s="92"/>
      <c r="B24" s="61"/>
      <c r="C24" s="96" t="s">
        <v>4554</v>
      </c>
      <c r="D24" s="56">
        <v>38588.800000000003</v>
      </c>
      <c r="E24" s="59">
        <v>38588.800000000003</v>
      </c>
      <c r="F24" s="59">
        <v>33811.5</v>
      </c>
      <c r="G24" s="57"/>
      <c r="H24" s="57"/>
      <c r="I24" s="57">
        <v>4898.5</v>
      </c>
      <c r="J24" s="59">
        <v>4898.5</v>
      </c>
      <c r="K24" s="57"/>
      <c r="L24" s="58">
        <v>2159.1</v>
      </c>
      <c r="M24" s="57"/>
      <c r="N24" s="56">
        <v>43487.3</v>
      </c>
    </row>
    <row r="25" spans="1:14" ht="15.75" customHeight="1" x14ac:dyDescent="0.2">
      <c r="A25" s="92"/>
      <c r="B25" s="61"/>
      <c r="C25" s="96" t="s">
        <v>4553</v>
      </c>
      <c r="D25" s="56">
        <v>78889.2</v>
      </c>
      <c r="E25" s="59">
        <v>78889.2</v>
      </c>
      <c r="F25" s="59">
        <v>68721.7</v>
      </c>
      <c r="G25" s="57"/>
      <c r="H25" s="57"/>
      <c r="I25" s="57">
        <v>11821.500000000002</v>
      </c>
      <c r="J25" s="59">
        <v>11821.500000000002</v>
      </c>
      <c r="K25" s="57"/>
      <c r="L25" s="58">
        <v>6056.4</v>
      </c>
      <c r="M25" s="57"/>
      <c r="N25" s="56">
        <v>90710.7</v>
      </c>
    </row>
    <row r="26" spans="1:14" ht="15.75" customHeight="1" x14ac:dyDescent="0.2">
      <c r="A26" s="92"/>
      <c r="B26" s="61"/>
      <c r="C26" s="95" t="s">
        <v>4552</v>
      </c>
      <c r="D26" s="56">
        <v>75023.099999999991</v>
      </c>
      <c r="E26" s="59">
        <v>75023.099999999991</v>
      </c>
      <c r="F26" s="59">
        <v>66949.799999999988</v>
      </c>
      <c r="G26" s="57"/>
      <c r="H26" s="57"/>
      <c r="I26" s="57">
        <v>9684.6</v>
      </c>
      <c r="J26" s="59">
        <v>9684.6</v>
      </c>
      <c r="K26" s="57"/>
      <c r="L26" s="58">
        <v>4626.1000000000004</v>
      </c>
      <c r="M26" s="57"/>
      <c r="N26" s="56">
        <v>84707.7</v>
      </c>
    </row>
    <row r="27" spans="1:14" ht="15.75" customHeight="1" x14ac:dyDescent="0.2">
      <c r="A27" s="92"/>
      <c r="B27" s="61"/>
      <c r="C27" s="94" t="s">
        <v>4551</v>
      </c>
      <c r="D27" s="56">
        <v>74266.600000000006</v>
      </c>
      <c r="E27" s="59">
        <v>74266.600000000006</v>
      </c>
      <c r="F27" s="59">
        <v>66534.8</v>
      </c>
      <c r="G27" s="57"/>
      <c r="H27" s="57"/>
      <c r="I27" s="57">
        <v>6195.1999999999989</v>
      </c>
      <c r="J27" s="59">
        <v>6195.1999999999989</v>
      </c>
      <c r="K27" s="57"/>
      <c r="L27" s="58">
        <v>2076.1</v>
      </c>
      <c r="M27" s="57"/>
      <c r="N27" s="56">
        <v>80461.8</v>
      </c>
    </row>
    <row r="28" spans="1:14" ht="15.75" customHeight="1" x14ac:dyDescent="0.2">
      <c r="A28" s="92"/>
      <c r="B28" s="61"/>
      <c r="C28" s="64" t="s">
        <v>4550</v>
      </c>
      <c r="D28" s="56">
        <v>9939.5999999999985</v>
      </c>
      <c r="E28" s="59">
        <v>9939.5999999999985</v>
      </c>
      <c r="F28" s="59">
        <v>8656.7999999999993</v>
      </c>
      <c r="G28" s="57"/>
      <c r="H28" s="57"/>
      <c r="I28" s="57">
        <v>4216.1000000000004</v>
      </c>
      <c r="J28" s="59">
        <v>4216.1000000000004</v>
      </c>
      <c r="K28" s="57"/>
      <c r="L28" s="58">
        <v>1762.6000000000001</v>
      </c>
      <c r="M28" s="57"/>
      <c r="N28" s="56">
        <v>14155.699999999999</v>
      </c>
    </row>
    <row r="29" spans="1:14" ht="15.75" customHeight="1" x14ac:dyDescent="0.2">
      <c r="A29" s="92"/>
      <c r="B29" s="61"/>
      <c r="C29" s="64" t="s">
        <v>4549</v>
      </c>
      <c r="D29" s="56">
        <v>102976.9</v>
      </c>
      <c r="E29" s="59">
        <v>102976.9</v>
      </c>
      <c r="F29" s="59">
        <v>92454.7</v>
      </c>
      <c r="G29" s="57"/>
      <c r="H29" s="57"/>
      <c r="I29" s="57">
        <v>10014.5</v>
      </c>
      <c r="J29" s="59">
        <v>10014.5</v>
      </c>
      <c r="K29" s="57"/>
      <c r="L29" s="58">
        <v>2362.8999999999996</v>
      </c>
      <c r="M29" s="57"/>
      <c r="N29" s="56">
        <v>112991.4</v>
      </c>
    </row>
    <row r="30" spans="1:14" ht="15.75" customHeight="1" x14ac:dyDescent="0.2">
      <c r="A30" s="92"/>
      <c r="B30" s="61"/>
      <c r="C30" s="64" t="s">
        <v>4548</v>
      </c>
      <c r="D30" s="56">
        <v>91853.599999999991</v>
      </c>
      <c r="E30" s="59">
        <v>91853.599999999991</v>
      </c>
      <c r="F30" s="59">
        <v>81092.399999999994</v>
      </c>
      <c r="G30" s="57"/>
      <c r="H30" s="57"/>
      <c r="I30" s="57">
        <v>14742.699999999999</v>
      </c>
      <c r="J30" s="59">
        <v>14742.699999999999</v>
      </c>
      <c r="K30" s="57"/>
      <c r="L30" s="58">
        <v>7663</v>
      </c>
      <c r="M30" s="57"/>
      <c r="N30" s="56">
        <v>106596.29999999999</v>
      </c>
    </row>
    <row r="31" spans="1:14" ht="15.75" customHeight="1" x14ac:dyDescent="0.2">
      <c r="A31" s="92"/>
      <c r="B31" s="61"/>
      <c r="C31" s="64" t="s">
        <v>4547</v>
      </c>
      <c r="D31" s="56">
        <v>86432.6</v>
      </c>
      <c r="E31" s="59">
        <v>86432.6</v>
      </c>
      <c r="F31" s="59">
        <v>73893.5</v>
      </c>
      <c r="G31" s="57"/>
      <c r="H31" s="57"/>
      <c r="I31" s="57">
        <v>12130.599999999999</v>
      </c>
      <c r="J31" s="59">
        <v>12130.599999999999</v>
      </c>
      <c r="K31" s="57"/>
      <c r="L31" s="58">
        <v>3616.2</v>
      </c>
      <c r="M31" s="57"/>
      <c r="N31" s="56">
        <v>98563.200000000012</v>
      </c>
    </row>
    <row r="32" spans="1:14" ht="15.75" customHeight="1" x14ac:dyDescent="0.2">
      <c r="A32" s="92"/>
      <c r="B32" s="61"/>
      <c r="C32" s="64" t="s">
        <v>4546</v>
      </c>
      <c r="D32" s="56">
        <v>74920.5</v>
      </c>
      <c r="E32" s="59">
        <v>74920.5</v>
      </c>
      <c r="F32" s="59">
        <v>63829.299999999996</v>
      </c>
      <c r="G32" s="57"/>
      <c r="H32" s="57"/>
      <c r="I32" s="57">
        <v>15304.000000000002</v>
      </c>
      <c r="J32" s="59">
        <v>15304.000000000002</v>
      </c>
      <c r="K32" s="57"/>
      <c r="L32" s="58">
        <v>4452</v>
      </c>
      <c r="M32" s="57"/>
      <c r="N32" s="56">
        <v>90224.5</v>
      </c>
    </row>
    <row r="33" spans="1:14" ht="15.75" customHeight="1" x14ac:dyDescent="0.2">
      <c r="A33" s="92"/>
      <c r="B33" s="61"/>
      <c r="C33" s="64" t="s">
        <v>4545</v>
      </c>
      <c r="D33" s="56">
        <v>43071.8</v>
      </c>
      <c r="E33" s="59">
        <v>43071.8</v>
      </c>
      <c r="F33" s="59">
        <v>38195.800000000003</v>
      </c>
      <c r="G33" s="57"/>
      <c r="H33" s="57"/>
      <c r="I33" s="57">
        <v>4672.2999999999993</v>
      </c>
      <c r="J33" s="59">
        <v>4672.2999999999993</v>
      </c>
      <c r="K33" s="57"/>
      <c r="L33" s="58">
        <v>1223.5999999999999</v>
      </c>
      <c r="M33" s="57"/>
      <c r="N33" s="56">
        <v>47744.100000000006</v>
      </c>
    </row>
    <row r="34" spans="1:14" ht="15.75" customHeight="1" x14ac:dyDescent="0.2">
      <c r="A34" s="92"/>
      <c r="B34" s="61"/>
      <c r="C34" s="64" t="s">
        <v>4544</v>
      </c>
      <c r="D34" s="56">
        <v>43218.2</v>
      </c>
      <c r="E34" s="59">
        <v>43218.2</v>
      </c>
      <c r="F34" s="59">
        <v>39013</v>
      </c>
      <c r="G34" s="57"/>
      <c r="H34" s="57"/>
      <c r="I34" s="57">
        <v>6364.5</v>
      </c>
      <c r="J34" s="59">
        <v>6364.5</v>
      </c>
      <c r="K34" s="57"/>
      <c r="L34" s="58">
        <v>1475.8000000000002</v>
      </c>
      <c r="M34" s="57"/>
      <c r="N34" s="56">
        <v>49582.7</v>
      </c>
    </row>
    <row r="35" spans="1:14" ht="15.75" customHeight="1" x14ac:dyDescent="0.2">
      <c r="A35" s="92"/>
      <c r="B35" s="61"/>
      <c r="C35" s="64" t="s">
        <v>4543</v>
      </c>
      <c r="D35" s="56">
        <v>46657.4</v>
      </c>
      <c r="E35" s="59">
        <v>46657.4</v>
      </c>
      <c r="F35" s="59">
        <v>40858</v>
      </c>
      <c r="G35" s="57"/>
      <c r="H35" s="57"/>
      <c r="I35" s="57">
        <v>6961.4999999999991</v>
      </c>
      <c r="J35" s="59">
        <v>6961.4999999999991</v>
      </c>
      <c r="K35" s="57"/>
      <c r="L35" s="58">
        <v>3729.8</v>
      </c>
      <c r="M35" s="57"/>
      <c r="N35" s="56">
        <v>53618.9</v>
      </c>
    </row>
    <row r="36" spans="1:14" s="93" customFormat="1" ht="15.75" customHeight="1" x14ac:dyDescent="0.25">
      <c r="A36" s="92"/>
      <c r="B36" s="61"/>
      <c r="C36" s="64" t="s">
        <v>4542</v>
      </c>
      <c r="D36" s="56">
        <v>112268.7</v>
      </c>
      <c r="E36" s="59">
        <v>112268.7</v>
      </c>
      <c r="F36" s="59">
        <v>99773.7</v>
      </c>
      <c r="G36" s="57"/>
      <c r="H36" s="57"/>
      <c r="I36" s="57">
        <v>14242.9</v>
      </c>
      <c r="J36" s="59">
        <v>14242.9</v>
      </c>
      <c r="K36" s="57"/>
      <c r="L36" s="58">
        <v>5279.1</v>
      </c>
      <c r="M36" s="57"/>
      <c r="N36" s="56">
        <v>126511.59999999999</v>
      </c>
    </row>
    <row r="37" spans="1:14" ht="15.75" customHeight="1" x14ac:dyDescent="0.2">
      <c r="A37" s="92"/>
      <c r="B37" s="61"/>
      <c r="C37" s="64" t="s">
        <v>4541</v>
      </c>
      <c r="D37" s="56">
        <v>89133.7</v>
      </c>
      <c r="E37" s="59">
        <v>89133.7</v>
      </c>
      <c r="F37" s="59">
        <v>79443.199999999997</v>
      </c>
      <c r="G37" s="57"/>
      <c r="H37" s="57"/>
      <c r="I37" s="57">
        <v>7603.5</v>
      </c>
      <c r="J37" s="59">
        <v>7603.5</v>
      </c>
      <c r="K37" s="57"/>
      <c r="L37" s="58">
        <v>1688.8</v>
      </c>
      <c r="M37" s="57"/>
      <c r="N37" s="56">
        <v>96737.2</v>
      </c>
    </row>
    <row r="38" spans="1:14" ht="15.75" customHeight="1" x14ac:dyDescent="0.2">
      <c r="A38" s="92"/>
      <c r="B38" s="61"/>
      <c r="C38" s="64" t="s">
        <v>4540</v>
      </c>
      <c r="D38" s="56">
        <v>83746.799999999988</v>
      </c>
      <c r="E38" s="59">
        <v>83746.799999999988</v>
      </c>
      <c r="F38" s="59">
        <v>74052.399999999994</v>
      </c>
      <c r="G38" s="57"/>
      <c r="H38" s="57"/>
      <c r="I38" s="57">
        <v>6288.0999999999995</v>
      </c>
      <c r="J38" s="59">
        <v>6288.0999999999995</v>
      </c>
      <c r="K38" s="57"/>
      <c r="L38" s="58">
        <v>1828.3000000000002</v>
      </c>
      <c r="M38" s="57"/>
      <c r="N38" s="56">
        <v>90034.9</v>
      </c>
    </row>
    <row r="39" spans="1:14" ht="15.75" customHeight="1" x14ac:dyDescent="0.2">
      <c r="A39" s="92"/>
      <c r="B39" s="61"/>
      <c r="C39" s="64" t="s">
        <v>4539</v>
      </c>
      <c r="D39" s="56">
        <v>64601.4</v>
      </c>
      <c r="E39" s="59">
        <v>64601.4</v>
      </c>
      <c r="F39" s="59">
        <v>57634.5</v>
      </c>
      <c r="G39" s="57"/>
      <c r="H39" s="57"/>
      <c r="I39" s="57">
        <v>7988.4</v>
      </c>
      <c r="J39" s="59">
        <v>7988.4</v>
      </c>
      <c r="K39" s="57"/>
      <c r="L39" s="58">
        <v>2912.7</v>
      </c>
      <c r="M39" s="57"/>
      <c r="N39" s="56">
        <v>72589.8</v>
      </c>
    </row>
    <row r="40" spans="1:14" ht="15.75" customHeight="1" x14ac:dyDescent="0.2">
      <c r="A40" s="92"/>
      <c r="B40" s="61"/>
      <c r="C40" s="64" t="s">
        <v>4538</v>
      </c>
      <c r="D40" s="56">
        <v>71405.600000000006</v>
      </c>
      <c r="E40" s="59">
        <v>71405.600000000006</v>
      </c>
      <c r="F40" s="59">
        <v>63493.600000000006</v>
      </c>
      <c r="G40" s="57"/>
      <c r="H40" s="57"/>
      <c r="I40" s="57">
        <v>5579.4000000000005</v>
      </c>
      <c r="J40" s="59">
        <v>5579.4000000000005</v>
      </c>
      <c r="K40" s="57"/>
      <c r="L40" s="58">
        <v>2203.2000000000003</v>
      </c>
      <c r="M40" s="57"/>
      <c r="N40" s="56">
        <v>76985</v>
      </c>
    </row>
    <row r="41" spans="1:14" ht="15.75" customHeight="1" x14ac:dyDescent="0.2">
      <c r="A41" s="92"/>
      <c r="B41" s="61"/>
      <c r="C41" s="64" t="s">
        <v>4537</v>
      </c>
      <c r="D41" s="56">
        <v>59413.5</v>
      </c>
      <c r="E41" s="59">
        <v>59413.5</v>
      </c>
      <c r="F41" s="59">
        <v>52125.3</v>
      </c>
      <c r="G41" s="57"/>
      <c r="H41" s="57"/>
      <c r="I41" s="57">
        <v>5417.2</v>
      </c>
      <c r="J41" s="59">
        <v>5417.2</v>
      </c>
      <c r="K41" s="57"/>
      <c r="L41" s="58">
        <v>2611.3000000000002</v>
      </c>
      <c r="M41" s="57"/>
      <c r="N41" s="56">
        <v>64830.7</v>
      </c>
    </row>
    <row r="42" spans="1:14" ht="15.75" customHeight="1" x14ac:dyDescent="0.2">
      <c r="A42" s="92"/>
      <c r="B42" s="61"/>
      <c r="C42" s="64" t="s">
        <v>4536</v>
      </c>
      <c r="D42" s="56">
        <v>420692.60000000003</v>
      </c>
      <c r="E42" s="59">
        <v>420692.60000000003</v>
      </c>
      <c r="F42" s="59">
        <v>372520.5</v>
      </c>
      <c r="G42" s="57"/>
      <c r="H42" s="57"/>
      <c r="I42" s="57">
        <v>134121.70000000001</v>
      </c>
      <c r="J42" s="59">
        <v>134121.70000000001</v>
      </c>
      <c r="K42" s="57"/>
      <c r="L42" s="58">
        <v>30524.6</v>
      </c>
      <c r="M42" s="57"/>
      <c r="N42" s="56">
        <v>554814.30000000005</v>
      </c>
    </row>
    <row r="43" spans="1:14" ht="12.75" customHeight="1" x14ac:dyDescent="0.2">
      <c r="A43" s="91"/>
      <c r="B43" s="61"/>
      <c r="C43" s="90"/>
      <c r="D43" s="80"/>
      <c r="E43" s="81"/>
      <c r="F43" s="81"/>
      <c r="G43" s="57"/>
      <c r="H43" s="57"/>
      <c r="I43" s="81"/>
      <c r="J43" s="81"/>
      <c r="K43" s="57"/>
      <c r="L43" s="80"/>
      <c r="M43" s="57"/>
      <c r="N43" s="80"/>
    </row>
    <row r="44" spans="1:14" ht="19.5" customHeight="1" x14ac:dyDescent="0.2">
      <c r="A44" s="63"/>
      <c r="B44" s="61"/>
      <c r="C44" s="78" t="s">
        <v>4535</v>
      </c>
      <c r="D44" s="66">
        <v>610317.19999999995</v>
      </c>
      <c r="E44" s="66">
        <v>610317.19999999995</v>
      </c>
      <c r="F44" s="66">
        <v>540988.4</v>
      </c>
      <c r="G44" s="57"/>
      <c r="H44" s="57"/>
      <c r="I44" s="66">
        <v>69972.899999999994</v>
      </c>
      <c r="J44" s="66">
        <v>69972.899999999994</v>
      </c>
      <c r="K44" s="57"/>
      <c r="L44" s="66">
        <v>23463.200000000001</v>
      </c>
      <c r="M44" s="57"/>
      <c r="N44" s="66">
        <v>680290.1</v>
      </c>
    </row>
    <row r="45" spans="1:14" ht="12.75" customHeight="1" x14ac:dyDescent="0.2">
      <c r="A45" s="87"/>
      <c r="B45" s="61"/>
      <c r="C45" s="86"/>
      <c r="D45" s="82"/>
      <c r="E45" s="82"/>
      <c r="F45" s="82"/>
      <c r="G45" s="57"/>
      <c r="H45" s="57"/>
      <c r="I45" s="82"/>
      <c r="J45" s="82"/>
      <c r="K45" s="57"/>
      <c r="L45" s="80"/>
      <c r="M45" s="57"/>
      <c r="N45" s="82"/>
    </row>
    <row r="46" spans="1:14" ht="15.75" customHeight="1" x14ac:dyDescent="0.2">
      <c r="A46" s="89"/>
      <c r="B46" s="61"/>
      <c r="C46" s="70" t="s">
        <v>4534</v>
      </c>
      <c r="D46" s="56">
        <v>121979.60000000002</v>
      </c>
      <c r="E46" s="59">
        <v>121979.60000000002</v>
      </c>
      <c r="F46" s="59">
        <v>108721.00000000001</v>
      </c>
      <c r="G46" s="57"/>
      <c r="H46" s="57"/>
      <c r="I46" s="57">
        <v>14029.599999999999</v>
      </c>
      <c r="J46" s="59">
        <v>14029.599999999999</v>
      </c>
      <c r="K46" s="57"/>
      <c r="L46" s="58">
        <v>6528.0999999999995</v>
      </c>
      <c r="M46" s="57"/>
      <c r="N46" s="56">
        <v>136009.20000000001</v>
      </c>
    </row>
    <row r="47" spans="1:14" ht="15.75" customHeight="1" x14ac:dyDescent="0.2">
      <c r="A47" s="89"/>
      <c r="B47" s="61"/>
      <c r="C47" s="70" t="s">
        <v>4533</v>
      </c>
      <c r="D47" s="56">
        <v>50547.199999999997</v>
      </c>
      <c r="E47" s="59">
        <v>50547.199999999997</v>
      </c>
      <c r="F47" s="59">
        <v>44790.400000000001</v>
      </c>
      <c r="G47" s="57"/>
      <c r="H47" s="57"/>
      <c r="I47" s="57">
        <v>21156</v>
      </c>
      <c r="J47" s="59">
        <v>21156</v>
      </c>
      <c r="K47" s="57"/>
      <c r="L47" s="58">
        <v>3876.3</v>
      </c>
      <c r="M47" s="57"/>
      <c r="N47" s="56">
        <v>71703.199999999997</v>
      </c>
    </row>
    <row r="48" spans="1:14" ht="15.75" customHeight="1" x14ac:dyDescent="0.2">
      <c r="A48" s="89"/>
      <c r="B48" s="61"/>
      <c r="C48" s="70" t="s">
        <v>4532</v>
      </c>
      <c r="D48" s="56"/>
      <c r="E48" s="59"/>
      <c r="F48" s="59"/>
      <c r="G48" s="57"/>
      <c r="H48" s="57"/>
      <c r="I48" s="57"/>
      <c r="J48" s="57"/>
      <c r="K48" s="57"/>
      <c r="L48" s="57"/>
      <c r="M48" s="57"/>
      <c r="N48" s="56"/>
    </row>
    <row r="49" spans="1:14" ht="15.75" customHeight="1" x14ac:dyDescent="0.2">
      <c r="A49" s="89"/>
      <c r="B49" s="61"/>
      <c r="C49" s="70" t="s">
        <v>4531</v>
      </c>
      <c r="D49" s="56">
        <v>58260.4</v>
      </c>
      <c r="E49" s="59">
        <v>58260.4</v>
      </c>
      <c r="F49" s="59">
        <v>52144.3</v>
      </c>
      <c r="G49" s="57"/>
      <c r="H49" s="57"/>
      <c r="I49" s="57">
        <v>10602.9</v>
      </c>
      <c r="J49" s="59">
        <v>10602.9</v>
      </c>
      <c r="K49" s="57"/>
      <c r="L49" s="58">
        <v>5853.5</v>
      </c>
      <c r="M49" s="57"/>
      <c r="N49" s="56">
        <v>68863.3</v>
      </c>
    </row>
    <row r="50" spans="1:14" ht="15.75" customHeight="1" x14ac:dyDescent="0.2">
      <c r="A50" s="89"/>
      <c r="B50" s="61"/>
      <c r="C50" s="70" t="s">
        <v>4530</v>
      </c>
      <c r="D50" s="56">
        <v>239845.9</v>
      </c>
      <c r="E50" s="59">
        <v>239845.9</v>
      </c>
      <c r="F50" s="59">
        <v>211090.19999999998</v>
      </c>
      <c r="G50" s="57"/>
      <c r="H50" s="57"/>
      <c r="I50" s="57">
        <v>14082.6</v>
      </c>
      <c r="J50" s="59">
        <v>14082.6</v>
      </c>
      <c r="K50" s="57"/>
      <c r="L50" s="58">
        <v>3575.1</v>
      </c>
      <c r="M50" s="57"/>
      <c r="N50" s="56">
        <v>253928.5</v>
      </c>
    </row>
    <row r="51" spans="1:14" ht="15.75" customHeight="1" x14ac:dyDescent="0.2">
      <c r="A51" s="89"/>
      <c r="B51" s="61"/>
      <c r="C51" s="70" t="s">
        <v>4529</v>
      </c>
      <c r="D51" s="56">
        <v>72764</v>
      </c>
      <c r="E51" s="59">
        <v>72764</v>
      </c>
      <c r="F51" s="59">
        <v>64083.399999999994</v>
      </c>
      <c r="G51" s="57"/>
      <c r="H51" s="57"/>
      <c r="I51" s="57">
        <v>5274.3</v>
      </c>
      <c r="J51" s="59">
        <v>5274.3</v>
      </c>
      <c r="K51" s="57"/>
      <c r="L51" s="58">
        <v>2009.3999999999999</v>
      </c>
      <c r="M51" s="57"/>
      <c r="N51" s="56">
        <v>78038.3</v>
      </c>
    </row>
    <row r="52" spans="1:14" ht="15.75" customHeight="1" x14ac:dyDescent="0.2">
      <c r="A52" s="89"/>
      <c r="B52" s="61"/>
      <c r="C52" s="70" t="s">
        <v>4528</v>
      </c>
      <c r="D52" s="56">
        <v>66920.099999999991</v>
      </c>
      <c r="E52" s="59">
        <v>66920.099999999991</v>
      </c>
      <c r="F52" s="59">
        <v>60159.099999999991</v>
      </c>
      <c r="G52" s="57"/>
      <c r="H52" s="57"/>
      <c r="I52" s="57">
        <v>4827.5</v>
      </c>
      <c r="J52" s="59">
        <v>4827.5</v>
      </c>
      <c r="K52" s="57"/>
      <c r="L52" s="58">
        <v>1620.8</v>
      </c>
      <c r="M52" s="57"/>
      <c r="N52" s="56">
        <v>71747.599999999991</v>
      </c>
    </row>
    <row r="53" spans="1:14" ht="12.75" customHeight="1" x14ac:dyDescent="0.2">
      <c r="A53" s="84"/>
      <c r="B53" s="61"/>
      <c r="C53" s="88"/>
      <c r="D53" s="79"/>
      <c r="E53" s="81"/>
      <c r="F53" s="81"/>
      <c r="G53" s="57"/>
      <c r="H53" s="57"/>
      <c r="I53" s="82"/>
      <c r="J53" s="81"/>
      <c r="K53" s="57"/>
      <c r="L53" s="80"/>
      <c r="M53" s="57"/>
      <c r="N53" s="79"/>
    </row>
    <row r="54" spans="1:14" ht="19.5" customHeight="1" x14ac:dyDescent="0.2">
      <c r="A54" s="63"/>
      <c r="B54" s="61"/>
      <c r="C54" s="78" t="s">
        <v>4527</v>
      </c>
      <c r="D54" s="66">
        <v>735457.2</v>
      </c>
      <c r="E54" s="66">
        <v>735457.2</v>
      </c>
      <c r="F54" s="66">
        <v>656269.20000000007</v>
      </c>
      <c r="G54" s="57"/>
      <c r="H54" s="57"/>
      <c r="I54" s="66">
        <v>82199.300000000017</v>
      </c>
      <c r="J54" s="66">
        <v>82199.300000000017</v>
      </c>
      <c r="K54" s="57"/>
      <c r="L54" s="66">
        <v>22062.699999999997</v>
      </c>
      <c r="M54" s="57"/>
      <c r="N54" s="66">
        <v>817656.5</v>
      </c>
    </row>
    <row r="55" spans="1:14" ht="12.75" customHeight="1" x14ac:dyDescent="0.2">
      <c r="A55" s="87"/>
      <c r="B55" s="61"/>
      <c r="C55" s="86"/>
      <c r="D55" s="82"/>
      <c r="E55" s="82"/>
      <c r="F55" s="82"/>
      <c r="G55" s="57"/>
      <c r="H55" s="57"/>
      <c r="I55" s="82"/>
      <c r="J55" s="82"/>
      <c r="K55" s="57"/>
      <c r="L55" s="80"/>
      <c r="M55" s="57"/>
      <c r="N55" s="82"/>
    </row>
    <row r="56" spans="1:14" ht="15.75" customHeight="1" x14ac:dyDescent="0.2">
      <c r="A56" s="85"/>
      <c r="B56" s="61"/>
      <c r="C56" s="69" t="s">
        <v>4526</v>
      </c>
      <c r="D56" s="56">
        <v>34653</v>
      </c>
      <c r="E56" s="59">
        <v>34653</v>
      </c>
      <c r="F56" s="59">
        <v>30917.300000000003</v>
      </c>
      <c r="G56" s="57"/>
      <c r="H56" s="57"/>
      <c r="I56" s="57">
        <v>6151</v>
      </c>
      <c r="J56" s="59">
        <v>6151</v>
      </c>
      <c r="K56" s="57"/>
      <c r="L56" s="58">
        <v>1610.2</v>
      </c>
      <c r="M56" s="57"/>
      <c r="N56" s="56">
        <v>40804</v>
      </c>
    </row>
    <row r="57" spans="1:14" ht="15.75" customHeight="1" x14ac:dyDescent="0.2">
      <c r="A57" s="85"/>
      <c r="B57" s="61"/>
      <c r="C57" s="69" t="s">
        <v>4525</v>
      </c>
      <c r="D57" s="56">
        <v>117512.59999999999</v>
      </c>
      <c r="E57" s="59">
        <v>117512.59999999999</v>
      </c>
      <c r="F57" s="59">
        <v>103555.29999999999</v>
      </c>
      <c r="G57" s="57"/>
      <c r="H57" s="57"/>
      <c r="I57" s="57">
        <v>11594.099999999999</v>
      </c>
      <c r="J57" s="59">
        <v>11594.099999999999</v>
      </c>
      <c r="K57" s="57"/>
      <c r="L57" s="58">
        <v>2674.3</v>
      </c>
      <c r="M57" s="57"/>
      <c r="N57" s="56">
        <v>129106.69999999998</v>
      </c>
    </row>
    <row r="58" spans="1:14" ht="15.75" customHeight="1" x14ac:dyDescent="0.2">
      <c r="A58" s="85"/>
      <c r="B58" s="61"/>
      <c r="C58" s="69" t="s">
        <v>4524</v>
      </c>
      <c r="D58" s="56">
        <v>75940.600000000006</v>
      </c>
      <c r="E58" s="59">
        <v>75940.600000000006</v>
      </c>
      <c r="F58" s="59">
        <v>65253.2</v>
      </c>
      <c r="G58" s="57"/>
      <c r="H58" s="57"/>
      <c r="I58" s="57">
        <v>11895</v>
      </c>
      <c r="J58" s="59">
        <v>11895</v>
      </c>
      <c r="K58" s="57"/>
      <c r="L58" s="58">
        <v>3227.5000000000005</v>
      </c>
      <c r="M58" s="57"/>
      <c r="N58" s="56">
        <v>87835.6</v>
      </c>
    </row>
    <row r="59" spans="1:14" ht="15.75" customHeight="1" x14ac:dyDescent="0.2">
      <c r="A59" s="85"/>
      <c r="B59" s="61"/>
      <c r="C59" s="69" t="s">
        <v>4523</v>
      </c>
      <c r="D59" s="56"/>
      <c r="E59" s="59"/>
      <c r="F59" s="59"/>
      <c r="G59" s="57"/>
      <c r="H59" s="57"/>
      <c r="I59" s="57"/>
      <c r="J59" s="57"/>
      <c r="K59" s="57"/>
      <c r="L59" s="57"/>
      <c r="M59" s="57"/>
      <c r="N59" s="56"/>
    </row>
    <row r="60" spans="1:14" ht="15.75" customHeight="1" x14ac:dyDescent="0.2">
      <c r="A60" s="85"/>
      <c r="B60" s="61"/>
      <c r="C60" s="69" t="s">
        <v>4522</v>
      </c>
      <c r="D60" s="56">
        <v>116195.1</v>
      </c>
      <c r="E60" s="59">
        <v>116195.1</v>
      </c>
      <c r="F60" s="59">
        <v>103882.1</v>
      </c>
      <c r="G60" s="57"/>
      <c r="H60" s="57"/>
      <c r="I60" s="57">
        <v>6747.8000000000011</v>
      </c>
      <c r="J60" s="59">
        <v>6747.8000000000011</v>
      </c>
      <c r="K60" s="57"/>
      <c r="L60" s="58">
        <v>3255.8</v>
      </c>
      <c r="M60" s="57"/>
      <c r="N60" s="56">
        <v>122942.90000000001</v>
      </c>
    </row>
    <row r="61" spans="1:14" ht="15.75" customHeight="1" x14ac:dyDescent="0.2">
      <c r="A61" s="85"/>
      <c r="B61" s="61"/>
      <c r="C61" s="69" t="s">
        <v>4521</v>
      </c>
      <c r="D61" s="56">
        <v>168526.2</v>
      </c>
      <c r="E61" s="59">
        <v>168526.2</v>
      </c>
      <c r="F61" s="59">
        <v>151921.30000000002</v>
      </c>
      <c r="G61" s="57"/>
      <c r="H61" s="57"/>
      <c r="I61" s="57">
        <v>21669.100000000006</v>
      </c>
      <c r="J61" s="59">
        <v>21669.100000000006</v>
      </c>
      <c r="K61" s="57"/>
      <c r="L61" s="58">
        <v>4306.6000000000004</v>
      </c>
      <c r="M61" s="57"/>
      <c r="N61" s="56">
        <v>190195.30000000002</v>
      </c>
    </row>
    <row r="62" spans="1:14" ht="15.75" customHeight="1" x14ac:dyDescent="0.2">
      <c r="A62" s="85"/>
      <c r="B62" s="61"/>
      <c r="C62" s="69" t="s">
        <v>4520</v>
      </c>
      <c r="D62" s="56">
        <v>90350.1</v>
      </c>
      <c r="E62" s="59">
        <v>90350.1</v>
      </c>
      <c r="F62" s="59">
        <v>81443.100000000006</v>
      </c>
      <c r="G62" s="57"/>
      <c r="H62" s="57"/>
      <c r="I62" s="57">
        <v>12724.399999999998</v>
      </c>
      <c r="J62" s="59">
        <v>12724.399999999998</v>
      </c>
      <c r="K62" s="57"/>
      <c r="L62" s="58">
        <v>4350.3999999999996</v>
      </c>
      <c r="M62" s="57"/>
      <c r="N62" s="56">
        <v>103074.5</v>
      </c>
    </row>
    <row r="63" spans="1:14" ht="15.75" customHeight="1" x14ac:dyDescent="0.2">
      <c r="A63" s="85"/>
      <c r="B63" s="61"/>
      <c r="C63" s="69" t="s">
        <v>4519</v>
      </c>
      <c r="D63" s="56">
        <v>132279.6</v>
      </c>
      <c r="E63" s="59">
        <v>132279.6</v>
      </c>
      <c r="F63" s="59">
        <v>119296.9</v>
      </c>
      <c r="G63" s="57"/>
      <c r="H63" s="57"/>
      <c r="I63" s="57">
        <v>11417.900000000001</v>
      </c>
      <c r="J63" s="59">
        <v>11417.900000000001</v>
      </c>
      <c r="K63" s="57"/>
      <c r="L63" s="58">
        <v>2637.8999999999996</v>
      </c>
      <c r="M63" s="57"/>
      <c r="N63" s="56">
        <v>143697.5</v>
      </c>
    </row>
    <row r="64" spans="1:14" ht="12.75" customHeight="1" x14ac:dyDescent="0.2">
      <c r="A64" s="84"/>
      <c r="B64" s="61"/>
      <c r="C64" s="83"/>
      <c r="D64" s="79"/>
      <c r="E64" s="81"/>
      <c r="F64" s="81"/>
      <c r="G64" s="57"/>
      <c r="H64" s="57"/>
      <c r="I64" s="82"/>
      <c r="J64" s="81"/>
      <c r="K64" s="57"/>
      <c r="L64" s="80"/>
      <c r="M64" s="57"/>
      <c r="N64" s="79"/>
    </row>
    <row r="65" spans="1:14" ht="39" customHeight="1" x14ac:dyDescent="0.2">
      <c r="A65" s="68"/>
      <c r="B65" s="61"/>
      <c r="C65" s="78" t="s">
        <v>4518</v>
      </c>
      <c r="D65" s="66">
        <v>13321826.599999998</v>
      </c>
      <c r="E65" s="66">
        <v>13321826.599999998</v>
      </c>
      <c r="F65" s="66">
        <v>11656089.800000001</v>
      </c>
      <c r="G65" s="57"/>
      <c r="H65" s="57"/>
      <c r="I65" s="66">
        <v>1874241.7000000002</v>
      </c>
      <c r="J65" s="66">
        <v>1874241.7000000002</v>
      </c>
      <c r="K65" s="57"/>
      <c r="L65" s="66">
        <v>527938.00000000012</v>
      </c>
      <c r="M65" s="57"/>
      <c r="N65" s="66">
        <v>15196068.299999997</v>
      </c>
    </row>
    <row r="66" spans="1:14" ht="15.75" customHeight="1" x14ac:dyDescent="0.2">
      <c r="A66" s="62"/>
      <c r="B66" s="61"/>
      <c r="C66" s="77"/>
      <c r="D66" s="57"/>
      <c r="E66" s="57"/>
      <c r="F66" s="57"/>
      <c r="G66" s="57"/>
      <c r="H66" s="57"/>
      <c r="I66" s="57"/>
      <c r="J66" s="57"/>
      <c r="K66" s="57"/>
      <c r="L66" s="57"/>
      <c r="M66" s="57"/>
      <c r="N66" s="57"/>
    </row>
    <row r="67" spans="1:14" ht="39" customHeight="1" x14ac:dyDescent="0.2">
      <c r="A67" s="68"/>
      <c r="B67" s="61"/>
      <c r="C67" s="67" t="s">
        <v>4517</v>
      </c>
      <c r="D67" s="66">
        <v>505017.2</v>
      </c>
      <c r="E67" s="66">
        <v>505017.2</v>
      </c>
      <c r="F67" s="66">
        <v>442762.29999999993</v>
      </c>
      <c r="G67" s="57"/>
      <c r="H67" s="57"/>
      <c r="I67" s="66">
        <v>56379.199999999997</v>
      </c>
      <c r="J67" s="66">
        <v>56379.199999999997</v>
      </c>
      <c r="K67" s="57"/>
      <c r="L67" s="66">
        <v>15018.099999999999</v>
      </c>
      <c r="M67" s="57"/>
      <c r="N67" s="66">
        <v>561396.4</v>
      </c>
    </row>
    <row r="68" spans="1:14" ht="15.75" customHeight="1" x14ac:dyDescent="0.2">
      <c r="A68" s="62"/>
      <c r="B68" s="61"/>
      <c r="C68" s="71"/>
      <c r="D68" s="57"/>
      <c r="E68" s="76"/>
      <c r="F68" s="76"/>
      <c r="G68" s="57"/>
      <c r="H68" s="57"/>
      <c r="I68" s="57"/>
      <c r="J68" s="76"/>
      <c r="K68" s="57"/>
      <c r="L68" s="58"/>
      <c r="M68" s="57"/>
      <c r="N68" s="57"/>
    </row>
    <row r="69" spans="1:14" ht="31.5" customHeight="1" x14ac:dyDescent="0.2">
      <c r="A69" s="62"/>
      <c r="B69" s="61"/>
      <c r="C69" s="70" t="s">
        <v>4516</v>
      </c>
      <c r="D69" s="56">
        <v>6739.8</v>
      </c>
      <c r="E69" s="59">
        <v>6739.8</v>
      </c>
      <c r="F69" s="59">
        <v>5585.1</v>
      </c>
      <c r="G69" s="57"/>
      <c r="H69" s="57"/>
      <c r="I69" s="57">
        <v>724.7</v>
      </c>
      <c r="J69" s="59">
        <v>724.7</v>
      </c>
      <c r="K69" s="57"/>
      <c r="L69" s="58">
        <v>411.1</v>
      </c>
      <c r="M69" s="57"/>
      <c r="N69" s="56">
        <v>7464.5</v>
      </c>
    </row>
    <row r="70" spans="1:14" ht="18.75" x14ac:dyDescent="0.2">
      <c r="A70" s="65"/>
      <c r="B70" s="61"/>
      <c r="C70" s="64" t="s">
        <v>4515</v>
      </c>
      <c r="D70" s="56">
        <v>32501.100000000002</v>
      </c>
      <c r="E70" s="59">
        <v>32501.100000000002</v>
      </c>
      <c r="F70" s="59">
        <v>28557.5</v>
      </c>
      <c r="G70" s="57"/>
      <c r="H70" s="57"/>
      <c r="I70" s="57">
        <v>3040.9999999999995</v>
      </c>
      <c r="J70" s="59">
        <v>3040.9999999999995</v>
      </c>
      <c r="K70" s="57"/>
      <c r="L70" s="58">
        <v>1139.3</v>
      </c>
      <c r="M70" s="57"/>
      <c r="N70" s="56">
        <v>35542.1</v>
      </c>
    </row>
    <row r="71" spans="1:14" ht="18.75" x14ac:dyDescent="0.2">
      <c r="A71" s="65"/>
      <c r="B71" s="61"/>
      <c r="C71" s="64" t="s">
        <v>4514</v>
      </c>
      <c r="D71" s="56">
        <v>64371</v>
      </c>
      <c r="E71" s="59">
        <v>64371</v>
      </c>
      <c r="F71" s="59">
        <v>56171.8</v>
      </c>
      <c r="G71" s="57"/>
      <c r="H71" s="57"/>
      <c r="I71" s="57">
        <v>6718.8</v>
      </c>
      <c r="J71" s="59">
        <v>6718.8</v>
      </c>
      <c r="K71" s="57"/>
      <c r="L71" s="58">
        <v>2062.3000000000002</v>
      </c>
      <c r="M71" s="57"/>
      <c r="N71" s="56">
        <v>71089.8</v>
      </c>
    </row>
    <row r="72" spans="1:14" ht="18.75" x14ac:dyDescent="0.2">
      <c r="A72" s="63"/>
      <c r="B72" s="61"/>
      <c r="C72" s="69" t="s">
        <v>4513</v>
      </c>
      <c r="D72" s="56">
        <v>28566.2</v>
      </c>
      <c r="E72" s="59">
        <v>28566.2</v>
      </c>
      <c r="F72" s="59">
        <v>25063.9</v>
      </c>
      <c r="G72" s="57"/>
      <c r="H72" s="57"/>
      <c r="I72" s="57">
        <v>3030.0999999999995</v>
      </c>
      <c r="J72" s="59">
        <v>3030.0999999999995</v>
      </c>
      <c r="K72" s="57"/>
      <c r="L72" s="58">
        <v>781.9</v>
      </c>
      <c r="M72" s="57"/>
      <c r="N72" s="56">
        <v>31596.3</v>
      </c>
    </row>
    <row r="73" spans="1:14" ht="18.75" x14ac:dyDescent="0.2">
      <c r="A73" s="62"/>
      <c r="B73" s="61"/>
      <c r="C73" s="75" t="s">
        <v>4512</v>
      </c>
      <c r="D73" s="56">
        <v>115027.50000000001</v>
      </c>
      <c r="E73" s="59">
        <v>115027.50000000001</v>
      </c>
      <c r="F73" s="59">
        <v>101077.1</v>
      </c>
      <c r="G73" s="57"/>
      <c r="H73" s="57"/>
      <c r="I73" s="57">
        <v>15801.3</v>
      </c>
      <c r="J73" s="59">
        <v>15801.3</v>
      </c>
      <c r="K73" s="57"/>
      <c r="L73" s="58">
        <v>3647.2999999999997</v>
      </c>
      <c r="M73" s="57"/>
      <c r="N73" s="56">
        <v>130828.80000000002</v>
      </c>
    </row>
    <row r="74" spans="1:14" ht="18.75" x14ac:dyDescent="0.2">
      <c r="A74" s="62"/>
      <c r="B74" s="61"/>
      <c r="C74" s="75" t="s">
        <v>4511</v>
      </c>
      <c r="D74" s="56">
        <v>32077.399999999998</v>
      </c>
      <c r="E74" s="59">
        <v>32077.399999999998</v>
      </c>
      <c r="F74" s="59">
        <v>28145.199999999997</v>
      </c>
      <c r="G74" s="57"/>
      <c r="H74" s="57"/>
      <c r="I74" s="57">
        <v>3314.8</v>
      </c>
      <c r="J74" s="59">
        <v>3314.8</v>
      </c>
      <c r="K74" s="57"/>
      <c r="L74" s="58">
        <v>788.40000000000009</v>
      </c>
      <c r="M74" s="57"/>
      <c r="N74" s="56">
        <v>35392.199999999997</v>
      </c>
    </row>
    <row r="75" spans="1:14" ht="18.75" x14ac:dyDescent="0.2">
      <c r="A75" s="63"/>
      <c r="B75" s="61"/>
      <c r="C75" s="75" t="s">
        <v>4510</v>
      </c>
      <c r="D75" s="56">
        <v>25188.3</v>
      </c>
      <c r="E75" s="59">
        <v>25188.3</v>
      </c>
      <c r="F75" s="59">
        <v>22110</v>
      </c>
      <c r="G75" s="57"/>
      <c r="H75" s="57"/>
      <c r="I75" s="57">
        <v>2716.5</v>
      </c>
      <c r="J75" s="59">
        <v>2716.5</v>
      </c>
      <c r="K75" s="57"/>
      <c r="L75" s="58">
        <v>685.9</v>
      </c>
      <c r="M75" s="57"/>
      <c r="N75" s="56">
        <v>27904.799999999999</v>
      </c>
    </row>
    <row r="76" spans="1:14" ht="18.75" x14ac:dyDescent="0.2">
      <c r="A76" s="62"/>
      <c r="B76" s="61"/>
      <c r="C76" s="75" t="s">
        <v>4509</v>
      </c>
      <c r="D76" s="56">
        <v>37072.400000000001</v>
      </c>
      <c r="E76" s="59">
        <v>37072.400000000001</v>
      </c>
      <c r="F76" s="59">
        <v>32589.5</v>
      </c>
      <c r="G76" s="57"/>
      <c r="H76" s="57"/>
      <c r="I76" s="57">
        <v>3613.4</v>
      </c>
      <c r="J76" s="59">
        <v>3613.4</v>
      </c>
      <c r="K76" s="57"/>
      <c r="L76" s="58">
        <v>995</v>
      </c>
      <c r="M76" s="57"/>
      <c r="N76" s="56">
        <v>40685.800000000003</v>
      </c>
    </row>
    <row r="77" spans="1:14" ht="18.75" x14ac:dyDescent="0.2">
      <c r="A77" s="62"/>
      <c r="B77" s="61"/>
      <c r="C77" s="75" t="s">
        <v>4508</v>
      </c>
      <c r="D77" s="56">
        <v>27936.199999999997</v>
      </c>
      <c r="E77" s="59">
        <v>27936.199999999997</v>
      </c>
      <c r="F77" s="59">
        <v>24476.6</v>
      </c>
      <c r="G77" s="57"/>
      <c r="H77" s="57"/>
      <c r="I77" s="57">
        <v>3051.8</v>
      </c>
      <c r="J77" s="59">
        <v>3051.8</v>
      </c>
      <c r="K77" s="57"/>
      <c r="L77" s="58">
        <v>750.59999999999991</v>
      </c>
      <c r="M77" s="57"/>
      <c r="N77" s="56">
        <v>30987.999999999996</v>
      </c>
    </row>
    <row r="78" spans="1:14" ht="18.75" x14ac:dyDescent="0.2">
      <c r="A78" s="63"/>
      <c r="B78" s="61"/>
      <c r="C78" s="75" t="s">
        <v>4507</v>
      </c>
      <c r="D78" s="56">
        <v>17772.099999999999</v>
      </c>
      <c r="E78" s="59">
        <v>17772.099999999999</v>
      </c>
      <c r="F78" s="59">
        <v>15608.3</v>
      </c>
      <c r="G78" s="57"/>
      <c r="H78" s="57"/>
      <c r="I78" s="57">
        <v>1579.0000000000005</v>
      </c>
      <c r="J78" s="59">
        <v>1579.0000000000005</v>
      </c>
      <c r="K78" s="57"/>
      <c r="L78" s="58">
        <v>251.29999999999998</v>
      </c>
      <c r="M78" s="57"/>
      <c r="N78" s="56">
        <v>19351.099999999999</v>
      </c>
    </row>
    <row r="79" spans="1:14" ht="18.75" x14ac:dyDescent="0.2">
      <c r="A79" s="62"/>
      <c r="B79" s="61"/>
      <c r="C79" s="75" t="s">
        <v>4506</v>
      </c>
      <c r="D79" s="56">
        <v>29973.3</v>
      </c>
      <c r="E79" s="59">
        <v>29973.3</v>
      </c>
      <c r="F79" s="59">
        <v>26328.5</v>
      </c>
      <c r="G79" s="57"/>
      <c r="H79" s="57"/>
      <c r="I79" s="57">
        <v>3469.6</v>
      </c>
      <c r="J79" s="59">
        <v>3469.6</v>
      </c>
      <c r="K79" s="57"/>
      <c r="L79" s="58">
        <v>1049.2</v>
      </c>
      <c r="M79" s="57"/>
      <c r="N79" s="56">
        <v>33442.9</v>
      </c>
    </row>
    <row r="80" spans="1:14" ht="18.75" x14ac:dyDescent="0.2">
      <c r="A80" s="62"/>
      <c r="B80" s="61"/>
      <c r="C80" s="75" t="s">
        <v>4505</v>
      </c>
      <c r="D80" s="56">
        <v>25603.7</v>
      </c>
      <c r="E80" s="59">
        <v>25603.7</v>
      </c>
      <c r="F80" s="59">
        <v>22463.3</v>
      </c>
      <c r="G80" s="57"/>
      <c r="H80" s="57"/>
      <c r="I80" s="57">
        <v>2698.6000000000004</v>
      </c>
      <c r="J80" s="59">
        <v>2698.6000000000004</v>
      </c>
      <c r="K80" s="57"/>
      <c r="L80" s="58">
        <v>691.9</v>
      </c>
      <c r="M80" s="57"/>
      <c r="N80" s="56">
        <v>28302.300000000003</v>
      </c>
    </row>
    <row r="81" spans="1:14" ht="18.75" x14ac:dyDescent="0.2">
      <c r="A81" s="63"/>
      <c r="B81" s="61"/>
      <c r="C81" s="75" t="s">
        <v>4504</v>
      </c>
      <c r="D81" s="56">
        <v>23617.5</v>
      </c>
      <c r="E81" s="59">
        <v>23617.5</v>
      </c>
      <c r="F81" s="59">
        <v>20786</v>
      </c>
      <c r="G81" s="57"/>
      <c r="H81" s="57"/>
      <c r="I81" s="57">
        <v>2725.5</v>
      </c>
      <c r="J81" s="59">
        <v>2725.5</v>
      </c>
      <c r="K81" s="57"/>
      <c r="L81" s="58">
        <v>868.9</v>
      </c>
      <c r="M81" s="57"/>
      <c r="N81" s="56">
        <v>26343</v>
      </c>
    </row>
    <row r="82" spans="1:14" ht="18.75" x14ac:dyDescent="0.2">
      <c r="A82" s="62"/>
      <c r="B82" s="61"/>
      <c r="C82" s="75" t="s">
        <v>4503</v>
      </c>
      <c r="D82" s="56">
        <v>19719.599999999999</v>
      </c>
      <c r="E82" s="59">
        <v>19719.599999999999</v>
      </c>
      <c r="F82" s="59">
        <v>17298.8</v>
      </c>
      <c r="G82" s="57"/>
      <c r="H82" s="57"/>
      <c r="I82" s="57">
        <v>2026.4</v>
      </c>
      <c r="J82" s="59">
        <v>2026.4</v>
      </c>
      <c r="K82" s="57"/>
      <c r="L82" s="58">
        <v>512</v>
      </c>
      <c r="M82" s="57"/>
      <c r="N82" s="56">
        <v>21746</v>
      </c>
    </row>
    <row r="83" spans="1:14" ht="18.75" x14ac:dyDescent="0.2">
      <c r="A83" s="62"/>
      <c r="B83" s="61"/>
      <c r="C83" s="75" t="s">
        <v>4502</v>
      </c>
      <c r="D83" s="56">
        <v>18851.099999999999</v>
      </c>
      <c r="E83" s="59">
        <v>18851.099999999999</v>
      </c>
      <c r="F83" s="59">
        <v>16500.699999999997</v>
      </c>
      <c r="G83" s="57"/>
      <c r="H83" s="57"/>
      <c r="I83" s="57">
        <v>1867.6999999999998</v>
      </c>
      <c r="J83" s="59">
        <v>1867.6999999999998</v>
      </c>
      <c r="K83" s="57"/>
      <c r="L83" s="58">
        <v>383</v>
      </c>
      <c r="M83" s="57"/>
      <c r="N83" s="56">
        <v>20718.8</v>
      </c>
    </row>
    <row r="84" spans="1:14" ht="18.75" x14ac:dyDescent="0.2">
      <c r="A84" s="62"/>
      <c r="B84" s="61"/>
      <c r="C84" s="71"/>
      <c r="D84" s="57"/>
      <c r="E84" s="57"/>
      <c r="F84" s="57"/>
      <c r="G84" s="57"/>
      <c r="H84" s="57"/>
      <c r="I84" s="57"/>
      <c r="J84" s="59"/>
      <c r="K84" s="57"/>
      <c r="L84" s="58"/>
      <c r="M84" s="57"/>
      <c r="N84" s="57"/>
    </row>
    <row r="85" spans="1:14" ht="39" x14ac:dyDescent="0.2">
      <c r="A85" s="68"/>
      <c r="B85" s="61"/>
      <c r="C85" s="67" t="s">
        <v>4501</v>
      </c>
      <c r="D85" s="66">
        <v>355936.2</v>
      </c>
      <c r="E85" s="66">
        <v>355936.2</v>
      </c>
      <c r="F85" s="66">
        <v>310890.50000000006</v>
      </c>
      <c r="G85" s="57"/>
      <c r="H85" s="57"/>
      <c r="I85" s="66">
        <v>47866.5</v>
      </c>
      <c r="J85" s="66">
        <v>47866.5</v>
      </c>
      <c r="K85" s="57"/>
      <c r="L85" s="66">
        <v>11351.100000000002</v>
      </c>
      <c r="M85" s="57"/>
      <c r="N85" s="66">
        <v>403802.69999999995</v>
      </c>
    </row>
    <row r="86" spans="1:14" ht="18.75" x14ac:dyDescent="0.2">
      <c r="A86" s="62"/>
      <c r="B86" s="61"/>
      <c r="C86" s="71"/>
      <c r="D86" s="57"/>
      <c r="E86" s="57"/>
      <c r="F86" s="57"/>
      <c r="G86" s="57"/>
      <c r="H86" s="57"/>
      <c r="I86" s="57"/>
      <c r="J86" s="59"/>
      <c r="K86" s="57"/>
      <c r="L86" s="58"/>
      <c r="M86" s="57"/>
      <c r="N86" s="57"/>
    </row>
    <row r="87" spans="1:14" ht="31.5" x14ac:dyDescent="0.2">
      <c r="A87" s="62"/>
      <c r="B87" s="61"/>
      <c r="C87" s="70" t="s">
        <v>4500</v>
      </c>
      <c r="D87" s="56">
        <v>5475.1</v>
      </c>
      <c r="E87" s="59">
        <v>5475.1</v>
      </c>
      <c r="F87" s="59">
        <v>4487.8</v>
      </c>
      <c r="G87" s="57"/>
      <c r="H87" s="57"/>
      <c r="I87" s="57">
        <v>1555.9000000000003</v>
      </c>
      <c r="J87" s="59">
        <v>1555.9000000000003</v>
      </c>
      <c r="K87" s="57"/>
      <c r="L87" s="58">
        <v>671.7</v>
      </c>
      <c r="M87" s="57"/>
      <c r="N87" s="56">
        <v>7031.0000000000009</v>
      </c>
    </row>
    <row r="88" spans="1:14" ht="18.75" x14ac:dyDescent="0.2">
      <c r="A88" s="65"/>
      <c r="B88" s="61"/>
      <c r="C88" s="64" t="s">
        <v>4499</v>
      </c>
      <c r="D88" s="56">
        <v>29593.599999999999</v>
      </c>
      <c r="E88" s="59">
        <v>29593.599999999999</v>
      </c>
      <c r="F88" s="59">
        <v>25620</v>
      </c>
      <c r="G88" s="57"/>
      <c r="H88" s="57"/>
      <c r="I88" s="57">
        <v>3687.8</v>
      </c>
      <c r="J88" s="59">
        <v>3687.8</v>
      </c>
      <c r="K88" s="57"/>
      <c r="L88" s="58">
        <v>1353.8</v>
      </c>
      <c r="M88" s="57"/>
      <c r="N88" s="56">
        <v>33281.4</v>
      </c>
    </row>
    <row r="89" spans="1:14" ht="18.75" x14ac:dyDescent="0.2">
      <c r="A89" s="65"/>
      <c r="B89" s="61"/>
      <c r="C89" s="64" t="s">
        <v>4498</v>
      </c>
      <c r="D89" s="56">
        <v>50385.9</v>
      </c>
      <c r="E89" s="59">
        <v>50385.9</v>
      </c>
      <c r="F89" s="59">
        <v>44082.5</v>
      </c>
      <c r="G89" s="57"/>
      <c r="H89" s="57"/>
      <c r="I89" s="57">
        <v>10157.299999999999</v>
      </c>
      <c r="J89" s="59">
        <v>10157.299999999999</v>
      </c>
      <c r="K89" s="57"/>
      <c r="L89" s="58">
        <v>1924.6</v>
      </c>
      <c r="M89" s="57"/>
      <c r="N89" s="56">
        <v>60543.199999999997</v>
      </c>
    </row>
    <row r="90" spans="1:14" ht="18.75" x14ac:dyDescent="0.2">
      <c r="A90" s="63"/>
      <c r="B90" s="61"/>
      <c r="C90" s="69" t="s">
        <v>4497</v>
      </c>
      <c r="D90" s="56">
        <v>30103.8</v>
      </c>
      <c r="E90" s="59">
        <v>30103.8</v>
      </c>
      <c r="F90" s="59">
        <v>26383.3</v>
      </c>
      <c r="G90" s="57"/>
      <c r="H90" s="57"/>
      <c r="I90" s="57">
        <v>3561</v>
      </c>
      <c r="J90" s="59">
        <v>3561</v>
      </c>
      <c r="K90" s="57"/>
      <c r="L90" s="58">
        <v>838.7</v>
      </c>
      <c r="M90" s="57"/>
      <c r="N90" s="56">
        <v>33664.800000000003</v>
      </c>
    </row>
    <row r="91" spans="1:14" ht="18.75" x14ac:dyDescent="0.2">
      <c r="A91" s="63"/>
      <c r="B91" s="61"/>
      <c r="C91" s="75" t="s">
        <v>4496</v>
      </c>
      <c r="D91" s="56">
        <v>17953.899999999998</v>
      </c>
      <c r="E91" s="59">
        <v>17953.899999999998</v>
      </c>
      <c r="F91" s="59">
        <v>15712.699999999999</v>
      </c>
      <c r="G91" s="57"/>
      <c r="H91" s="57"/>
      <c r="I91" s="57">
        <v>2152.9</v>
      </c>
      <c r="J91" s="59">
        <v>2152.9</v>
      </c>
      <c r="K91" s="57"/>
      <c r="L91" s="58">
        <v>536</v>
      </c>
      <c r="M91" s="57"/>
      <c r="N91" s="56">
        <v>20106.8</v>
      </c>
    </row>
    <row r="92" spans="1:14" ht="18.75" x14ac:dyDescent="0.2">
      <c r="A92" s="63"/>
      <c r="B92" s="61"/>
      <c r="C92" s="75" t="s">
        <v>4495</v>
      </c>
      <c r="D92" s="56">
        <v>17686.600000000002</v>
      </c>
      <c r="E92" s="59">
        <v>17686.600000000002</v>
      </c>
      <c r="F92" s="59">
        <v>15442.3</v>
      </c>
      <c r="G92" s="57"/>
      <c r="H92" s="57"/>
      <c r="I92" s="57">
        <v>2167.8000000000002</v>
      </c>
      <c r="J92" s="59">
        <v>2167.8000000000002</v>
      </c>
      <c r="K92" s="57"/>
      <c r="L92" s="58">
        <v>500.8</v>
      </c>
      <c r="M92" s="57"/>
      <c r="N92" s="56">
        <v>19854.400000000001</v>
      </c>
    </row>
    <row r="93" spans="1:14" ht="18.75" x14ac:dyDescent="0.2">
      <c r="A93" s="63"/>
      <c r="B93" s="61"/>
      <c r="C93" s="60" t="s">
        <v>4494</v>
      </c>
      <c r="D93" s="56">
        <v>26386.199999999997</v>
      </c>
      <c r="E93" s="59">
        <v>26386.199999999997</v>
      </c>
      <c r="F93" s="59">
        <v>23099.5</v>
      </c>
      <c r="G93" s="57"/>
      <c r="H93" s="57"/>
      <c r="I93" s="57">
        <v>2983.1</v>
      </c>
      <c r="J93" s="59">
        <v>2983.1</v>
      </c>
      <c r="K93" s="57"/>
      <c r="L93" s="58">
        <v>532.6</v>
      </c>
      <c r="M93" s="57"/>
      <c r="N93" s="56">
        <v>29369.299999999996</v>
      </c>
    </row>
    <row r="94" spans="1:14" ht="18.75" x14ac:dyDescent="0.2">
      <c r="A94" s="63"/>
      <c r="B94" s="61"/>
      <c r="C94" s="60" t="s">
        <v>4493</v>
      </c>
      <c r="D94" s="56">
        <v>39030.1</v>
      </c>
      <c r="E94" s="59">
        <v>39030.1</v>
      </c>
      <c r="F94" s="59">
        <v>34115.800000000003</v>
      </c>
      <c r="G94" s="57"/>
      <c r="H94" s="57"/>
      <c r="I94" s="57">
        <v>4467.0000000000009</v>
      </c>
      <c r="J94" s="59">
        <v>4467.0000000000009</v>
      </c>
      <c r="K94" s="57"/>
      <c r="L94" s="58">
        <v>786</v>
      </c>
      <c r="M94" s="57"/>
      <c r="N94" s="56">
        <v>43497.1</v>
      </c>
    </row>
    <row r="95" spans="1:14" ht="18.75" x14ac:dyDescent="0.2">
      <c r="A95" s="63"/>
      <c r="B95" s="61"/>
      <c r="C95" s="60" t="s">
        <v>4492</v>
      </c>
      <c r="D95" s="56">
        <v>76451.799999999988</v>
      </c>
      <c r="E95" s="59">
        <v>76451.799999999988</v>
      </c>
      <c r="F95" s="59">
        <v>66925.899999999994</v>
      </c>
      <c r="G95" s="57"/>
      <c r="H95" s="57"/>
      <c r="I95" s="57">
        <v>9835.4999999999982</v>
      </c>
      <c r="J95" s="59">
        <v>9835.4999999999982</v>
      </c>
      <c r="K95" s="57"/>
      <c r="L95" s="58">
        <v>2520.1999999999998</v>
      </c>
      <c r="M95" s="57"/>
      <c r="N95" s="56">
        <v>86287.299999999988</v>
      </c>
    </row>
    <row r="96" spans="1:14" ht="18.75" x14ac:dyDescent="0.2">
      <c r="A96" s="63"/>
      <c r="B96" s="61"/>
      <c r="C96" s="60" t="s">
        <v>4491</v>
      </c>
      <c r="D96" s="56">
        <v>18749.199999999997</v>
      </c>
      <c r="E96" s="59">
        <v>18749.199999999997</v>
      </c>
      <c r="F96" s="59">
        <v>16398</v>
      </c>
      <c r="G96" s="57"/>
      <c r="H96" s="57"/>
      <c r="I96" s="57">
        <v>2168.1000000000004</v>
      </c>
      <c r="J96" s="59">
        <v>2168.1000000000004</v>
      </c>
      <c r="K96" s="57"/>
      <c r="L96" s="58">
        <v>421.70000000000005</v>
      </c>
      <c r="M96" s="57"/>
      <c r="N96" s="56">
        <v>20917.299999999996</v>
      </c>
    </row>
    <row r="97" spans="1:14" ht="18.75" x14ac:dyDescent="0.2">
      <c r="A97" s="63"/>
      <c r="B97" s="61"/>
      <c r="C97" s="60" t="s">
        <v>4490</v>
      </c>
      <c r="D97" s="56">
        <v>17565.5</v>
      </c>
      <c r="E97" s="59">
        <v>17565.5</v>
      </c>
      <c r="F97" s="59">
        <v>15378</v>
      </c>
      <c r="G97" s="57"/>
      <c r="H97" s="57"/>
      <c r="I97" s="57">
        <v>2070.8000000000002</v>
      </c>
      <c r="J97" s="59">
        <v>2070.8000000000002</v>
      </c>
      <c r="K97" s="57"/>
      <c r="L97" s="58">
        <v>421.2</v>
      </c>
      <c r="M97" s="57"/>
      <c r="N97" s="56">
        <v>19636.3</v>
      </c>
    </row>
    <row r="98" spans="1:14" ht="18.75" x14ac:dyDescent="0.2">
      <c r="A98" s="62"/>
      <c r="B98" s="61"/>
      <c r="C98" s="60" t="s">
        <v>4489</v>
      </c>
      <c r="D98" s="56">
        <v>26554.499999999996</v>
      </c>
      <c r="E98" s="59">
        <v>26554.499999999996</v>
      </c>
      <c r="F98" s="59">
        <v>23244.699999999997</v>
      </c>
      <c r="G98" s="57"/>
      <c r="H98" s="57"/>
      <c r="I98" s="57">
        <v>3059.2999999999997</v>
      </c>
      <c r="J98" s="59">
        <v>3059.2999999999997</v>
      </c>
      <c r="K98" s="57"/>
      <c r="L98" s="58">
        <v>843.8</v>
      </c>
      <c r="M98" s="57"/>
      <c r="N98" s="56">
        <v>29613.799999999996</v>
      </c>
    </row>
    <row r="99" spans="1:14" ht="18.75" x14ac:dyDescent="0.2">
      <c r="A99" s="62"/>
      <c r="B99" s="61"/>
      <c r="C99" s="72"/>
      <c r="D99" s="57"/>
      <c r="E99" s="57"/>
      <c r="F99" s="57"/>
      <c r="G99" s="57"/>
      <c r="H99" s="57"/>
      <c r="I99" s="57"/>
      <c r="J99" s="59"/>
      <c r="K99" s="57"/>
      <c r="L99" s="58"/>
      <c r="M99" s="57"/>
      <c r="N99" s="57"/>
    </row>
    <row r="100" spans="1:14" ht="43.5" customHeight="1" x14ac:dyDescent="0.2">
      <c r="A100" s="68"/>
      <c r="B100" s="61"/>
      <c r="C100" s="67" t="s">
        <v>4488</v>
      </c>
      <c r="D100" s="66">
        <v>1181160</v>
      </c>
      <c r="E100" s="66">
        <v>1181160</v>
      </c>
      <c r="F100" s="66">
        <v>1036641.2999999999</v>
      </c>
      <c r="G100" s="57"/>
      <c r="H100" s="57"/>
      <c r="I100" s="66">
        <v>161935.90000000002</v>
      </c>
      <c r="J100" s="66">
        <v>161935.90000000002</v>
      </c>
      <c r="K100" s="57"/>
      <c r="L100" s="66">
        <v>38240.200000000004</v>
      </c>
      <c r="M100" s="57"/>
      <c r="N100" s="66">
        <v>1343095.9000000001</v>
      </c>
    </row>
    <row r="101" spans="1:14" ht="18.75" x14ac:dyDescent="0.2">
      <c r="A101" s="62"/>
      <c r="B101" s="61"/>
      <c r="C101" s="72"/>
      <c r="D101" s="57"/>
      <c r="E101" s="57"/>
      <c r="F101" s="57"/>
      <c r="G101" s="57"/>
      <c r="H101" s="57"/>
      <c r="I101" s="57"/>
      <c r="J101" s="59"/>
      <c r="K101" s="57"/>
      <c r="L101" s="58"/>
      <c r="M101" s="57"/>
      <c r="N101" s="57"/>
    </row>
    <row r="102" spans="1:14" ht="31.5" x14ac:dyDescent="0.2">
      <c r="A102" s="62"/>
      <c r="B102" s="61"/>
      <c r="C102" s="70" t="s">
        <v>4487</v>
      </c>
      <c r="D102" s="56">
        <v>10505.7</v>
      </c>
      <c r="E102" s="59">
        <v>10505.7</v>
      </c>
      <c r="F102" s="59">
        <v>8611.2000000000007</v>
      </c>
      <c r="G102" s="57"/>
      <c r="H102" s="57"/>
      <c r="I102" s="57">
        <v>548.20000000000005</v>
      </c>
      <c r="J102" s="59">
        <v>548.20000000000005</v>
      </c>
      <c r="K102" s="57"/>
      <c r="L102" s="58">
        <v>264.8</v>
      </c>
      <c r="M102" s="57"/>
      <c r="N102" s="56">
        <v>11053.900000000001</v>
      </c>
    </row>
    <row r="103" spans="1:14" ht="18.75" x14ac:dyDescent="0.2">
      <c r="A103" s="65"/>
      <c r="B103" s="61"/>
      <c r="C103" s="64" t="s">
        <v>4486</v>
      </c>
      <c r="D103" s="56">
        <v>114529.40000000001</v>
      </c>
      <c r="E103" s="59">
        <v>114529.40000000001</v>
      </c>
      <c r="F103" s="59">
        <v>100964.5</v>
      </c>
      <c r="G103" s="57"/>
      <c r="H103" s="57"/>
      <c r="I103" s="57">
        <v>14518.300000000003</v>
      </c>
      <c r="J103" s="59">
        <v>14518.300000000003</v>
      </c>
      <c r="K103" s="57"/>
      <c r="L103" s="58">
        <v>3646.6000000000004</v>
      </c>
      <c r="M103" s="57"/>
      <c r="N103" s="56">
        <v>129047.70000000001</v>
      </c>
    </row>
    <row r="104" spans="1:14" ht="18.75" x14ac:dyDescent="0.2">
      <c r="A104" s="65"/>
      <c r="B104" s="61"/>
      <c r="C104" s="64" t="s">
        <v>4485</v>
      </c>
      <c r="D104" s="56">
        <v>134330.4</v>
      </c>
      <c r="E104" s="59">
        <v>134330.4</v>
      </c>
      <c r="F104" s="59">
        <v>119036.8</v>
      </c>
      <c r="G104" s="57"/>
      <c r="H104" s="57"/>
      <c r="I104" s="57">
        <v>17024.999999999996</v>
      </c>
      <c r="J104" s="59">
        <v>17024.999999999996</v>
      </c>
      <c r="K104" s="57"/>
      <c r="L104" s="58">
        <v>1889.7</v>
      </c>
      <c r="M104" s="57"/>
      <c r="N104" s="56">
        <v>151355.4</v>
      </c>
    </row>
    <row r="105" spans="1:14" ht="18.75" x14ac:dyDescent="0.2">
      <c r="A105" s="63"/>
      <c r="B105" s="61"/>
      <c r="C105" s="60" t="s">
        <v>4484</v>
      </c>
      <c r="D105" s="56">
        <v>21209.899999999998</v>
      </c>
      <c r="E105" s="59">
        <v>21209.899999999998</v>
      </c>
      <c r="F105" s="59">
        <v>18518.599999999999</v>
      </c>
      <c r="G105" s="57"/>
      <c r="H105" s="57"/>
      <c r="I105" s="57">
        <v>2998.4</v>
      </c>
      <c r="J105" s="59">
        <v>2998.4</v>
      </c>
      <c r="K105" s="57"/>
      <c r="L105" s="58">
        <v>594.5</v>
      </c>
      <c r="M105" s="57"/>
      <c r="N105" s="56">
        <v>24208.3</v>
      </c>
    </row>
    <row r="106" spans="1:14" ht="18.75" x14ac:dyDescent="0.2">
      <c r="A106" s="62"/>
      <c r="B106" s="61"/>
      <c r="C106" s="60" t="s">
        <v>4483</v>
      </c>
      <c r="D106" s="56">
        <v>26574.899999999998</v>
      </c>
      <c r="E106" s="59">
        <v>26574.899999999998</v>
      </c>
      <c r="F106" s="59">
        <v>23233.5</v>
      </c>
      <c r="G106" s="57"/>
      <c r="H106" s="57"/>
      <c r="I106" s="57">
        <v>4881.2</v>
      </c>
      <c r="J106" s="59">
        <v>4881.2</v>
      </c>
      <c r="K106" s="57"/>
      <c r="L106" s="58">
        <v>1285.6000000000001</v>
      </c>
      <c r="M106" s="57"/>
      <c r="N106" s="56">
        <v>31456.1</v>
      </c>
    </row>
    <row r="107" spans="1:14" ht="18.75" x14ac:dyDescent="0.2">
      <c r="A107" s="62"/>
      <c r="B107" s="61"/>
      <c r="C107" s="60" t="s">
        <v>4482</v>
      </c>
      <c r="D107" s="56">
        <v>74416</v>
      </c>
      <c r="E107" s="59">
        <v>74416</v>
      </c>
      <c r="F107" s="59">
        <v>64811.7</v>
      </c>
      <c r="G107" s="57"/>
      <c r="H107" s="57"/>
      <c r="I107" s="57">
        <v>12144.2</v>
      </c>
      <c r="J107" s="59">
        <v>12144.2</v>
      </c>
      <c r="K107" s="57"/>
      <c r="L107" s="58">
        <v>3892.2999999999997</v>
      </c>
      <c r="M107" s="57"/>
      <c r="N107" s="56">
        <v>86560.2</v>
      </c>
    </row>
    <row r="108" spans="1:14" ht="18.75" x14ac:dyDescent="0.2">
      <c r="A108" s="62"/>
      <c r="B108" s="61"/>
      <c r="C108" s="60" t="s">
        <v>4481</v>
      </c>
      <c r="D108" s="56">
        <v>37000.300000000003</v>
      </c>
      <c r="E108" s="59">
        <v>37000.300000000003</v>
      </c>
      <c r="F108" s="59">
        <v>32446.6</v>
      </c>
      <c r="G108" s="57"/>
      <c r="H108" s="57"/>
      <c r="I108" s="57">
        <v>5356.7</v>
      </c>
      <c r="J108" s="59">
        <v>5356.7</v>
      </c>
      <c r="K108" s="57"/>
      <c r="L108" s="58">
        <v>1380.2</v>
      </c>
      <c r="M108" s="57"/>
      <c r="N108" s="56">
        <v>42357</v>
      </c>
    </row>
    <row r="109" spans="1:14" ht="18.75" x14ac:dyDescent="0.2">
      <c r="A109" s="62"/>
      <c r="B109" s="61"/>
      <c r="C109" s="60" t="s">
        <v>4480</v>
      </c>
      <c r="D109" s="56">
        <v>57828.7</v>
      </c>
      <c r="E109" s="59">
        <v>57828.7</v>
      </c>
      <c r="F109" s="59">
        <v>50504.7</v>
      </c>
      <c r="G109" s="57"/>
      <c r="H109" s="57"/>
      <c r="I109" s="57">
        <v>10506.499999999998</v>
      </c>
      <c r="J109" s="59">
        <v>10506.499999999998</v>
      </c>
      <c r="K109" s="57"/>
      <c r="L109" s="58">
        <v>4312.6000000000004</v>
      </c>
      <c r="M109" s="57"/>
      <c r="N109" s="56">
        <v>68335.199999999997</v>
      </c>
    </row>
    <row r="110" spans="1:14" ht="18.75" x14ac:dyDescent="0.2">
      <c r="A110" s="63"/>
      <c r="B110" s="61"/>
      <c r="C110" s="60" t="s">
        <v>4479</v>
      </c>
      <c r="D110" s="56">
        <v>60972.600000000006</v>
      </c>
      <c r="E110" s="59">
        <v>60972.600000000006</v>
      </c>
      <c r="F110" s="59">
        <v>53390.3</v>
      </c>
      <c r="G110" s="57"/>
      <c r="H110" s="57"/>
      <c r="I110" s="57">
        <v>7779.5999999999995</v>
      </c>
      <c r="J110" s="59">
        <v>7779.5999999999995</v>
      </c>
      <c r="K110" s="57"/>
      <c r="L110" s="58">
        <v>1484.6</v>
      </c>
      <c r="M110" s="57"/>
      <c r="N110" s="56">
        <v>68752.200000000012</v>
      </c>
    </row>
    <row r="111" spans="1:14" ht="18.75" x14ac:dyDescent="0.2">
      <c r="A111" s="62"/>
      <c r="B111" s="61"/>
      <c r="C111" s="60" t="s">
        <v>4478</v>
      </c>
      <c r="D111" s="56">
        <v>29528.199999999997</v>
      </c>
      <c r="E111" s="59">
        <v>29528.199999999997</v>
      </c>
      <c r="F111" s="59">
        <v>25847.1</v>
      </c>
      <c r="G111" s="57"/>
      <c r="H111" s="57"/>
      <c r="I111" s="57">
        <v>5256.6</v>
      </c>
      <c r="J111" s="59">
        <v>5256.6</v>
      </c>
      <c r="K111" s="57"/>
      <c r="L111" s="58">
        <v>1337.4</v>
      </c>
      <c r="M111" s="57"/>
      <c r="N111" s="56">
        <v>34784.799999999996</v>
      </c>
    </row>
    <row r="112" spans="1:14" ht="18.75" x14ac:dyDescent="0.2">
      <c r="A112" s="62"/>
      <c r="B112" s="61"/>
      <c r="C112" s="60" t="s">
        <v>4477</v>
      </c>
      <c r="D112" s="56">
        <v>31842.5</v>
      </c>
      <c r="E112" s="59">
        <v>31842.5</v>
      </c>
      <c r="F112" s="59">
        <v>27858.3</v>
      </c>
      <c r="G112" s="57"/>
      <c r="H112" s="57"/>
      <c r="I112" s="57">
        <v>4711.9000000000005</v>
      </c>
      <c r="J112" s="59">
        <v>4711.9000000000005</v>
      </c>
      <c r="K112" s="57"/>
      <c r="L112" s="58">
        <v>990.40000000000009</v>
      </c>
      <c r="M112" s="57"/>
      <c r="N112" s="56">
        <v>36554.400000000001</v>
      </c>
    </row>
    <row r="113" spans="1:14" ht="18.75" x14ac:dyDescent="0.2">
      <c r="A113" s="63"/>
      <c r="B113" s="61"/>
      <c r="C113" s="60" t="s">
        <v>4476</v>
      </c>
      <c r="D113" s="56">
        <v>20743.8</v>
      </c>
      <c r="E113" s="59">
        <v>20743.8</v>
      </c>
      <c r="F113" s="59">
        <v>18116.8</v>
      </c>
      <c r="G113" s="57"/>
      <c r="H113" s="57"/>
      <c r="I113" s="57">
        <v>3197.2</v>
      </c>
      <c r="J113" s="59">
        <v>3197.2</v>
      </c>
      <c r="K113" s="57"/>
      <c r="L113" s="58">
        <v>557</v>
      </c>
      <c r="M113" s="57"/>
      <c r="N113" s="56">
        <v>23941</v>
      </c>
    </row>
    <row r="114" spans="1:14" ht="18.75" x14ac:dyDescent="0.2">
      <c r="A114" s="62"/>
      <c r="B114" s="61"/>
      <c r="C114" s="60" t="s">
        <v>4475</v>
      </c>
      <c r="D114" s="56">
        <v>17677.600000000002</v>
      </c>
      <c r="E114" s="59">
        <v>17677.600000000002</v>
      </c>
      <c r="F114" s="59">
        <v>15434.6</v>
      </c>
      <c r="G114" s="57"/>
      <c r="H114" s="57"/>
      <c r="I114" s="57">
        <v>3755.6</v>
      </c>
      <c r="J114" s="59">
        <v>3755.6</v>
      </c>
      <c r="K114" s="57"/>
      <c r="L114" s="58">
        <v>620.6</v>
      </c>
      <c r="M114" s="57"/>
      <c r="N114" s="56">
        <v>21433.200000000001</v>
      </c>
    </row>
    <row r="115" spans="1:14" ht="18.75" x14ac:dyDescent="0.2">
      <c r="A115" s="63"/>
      <c r="B115" s="61"/>
      <c r="C115" s="69" t="s">
        <v>4474</v>
      </c>
      <c r="D115" s="56">
        <v>58995</v>
      </c>
      <c r="E115" s="59">
        <v>58995</v>
      </c>
      <c r="F115" s="59">
        <v>51912.1</v>
      </c>
      <c r="G115" s="57"/>
      <c r="H115" s="57"/>
      <c r="I115" s="57">
        <v>7827.0999999999995</v>
      </c>
      <c r="J115" s="59">
        <v>7827.0999999999995</v>
      </c>
      <c r="K115" s="57"/>
      <c r="L115" s="58">
        <v>2346.5</v>
      </c>
      <c r="M115" s="57"/>
      <c r="N115" s="56">
        <v>66822.100000000006</v>
      </c>
    </row>
    <row r="116" spans="1:14" ht="18.75" x14ac:dyDescent="0.2">
      <c r="A116" s="62"/>
      <c r="B116" s="61"/>
      <c r="C116" s="60" t="s">
        <v>4473</v>
      </c>
      <c r="D116" s="56">
        <v>69098.400000000009</v>
      </c>
      <c r="E116" s="59">
        <v>69098.400000000009</v>
      </c>
      <c r="F116" s="59">
        <v>60762.9</v>
      </c>
      <c r="G116" s="57"/>
      <c r="H116" s="57"/>
      <c r="I116" s="57">
        <v>8525.4</v>
      </c>
      <c r="J116" s="59">
        <v>8525.4</v>
      </c>
      <c r="K116" s="57"/>
      <c r="L116" s="58">
        <v>1722.9999999999998</v>
      </c>
      <c r="M116" s="57"/>
      <c r="N116" s="56">
        <v>77623.8</v>
      </c>
    </row>
    <row r="117" spans="1:14" ht="18.75" x14ac:dyDescent="0.2">
      <c r="A117" s="62"/>
      <c r="B117" s="61"/>
      <c r="C117" s="60" t="s">
        <v>4472</v>
      </c>
      <c r="D117" s="56">
        <v>57331.100000000006</v>
      </c>
      <c r="E117" s="59">
        <v>57331.100000000006</v>
      </c>
      <c r="F117" s="59">
        <v>50471.200000000004</v>
      </c>
      <c r="G117" s="57"/>
      <c r="H117" s="57"/>
      <c r="I117" s="57">
        <v>6604.4000000000005</v>
      </c>
      <c r="J117" s="59">
        <v>6604.4000000000005</v>
      </c>
      <c r="K117" s="57"/>
      <c r="L117" s="58">
        <v>1563.2</v>
      </c>
      <c r="M117" s="57"/>
      <c r="N117" s="56">
        <v>63935.500000000007</v>
      </c>
    </row>
    <row r="118" spans="1:14" ht="18.75" x14ac:dyDescent="0.2">
      <c r="A118" s="63"/>
      <c r="B118" s="61"/>
      <c r="C118" s="60" t="s">
        <v>4471</v>
      </c>
      <c r="D118" s="56">
        <v>63025.600000000006</v>
      </c>
      <c r="E118" s="59">
        <v>63025.600000000006</v>
      </c>
      <c r="F118" s="59">
        <v>55372.700000000004</v>
      </c>
      <c r="G118" s="57"/>
      <c r="H118" s="57"/>
      <c r="I118" s="57">
        <v>8198</v>
      </c>
      <c r="J118" s="59">
        <v>8198</v>
      </c>
      <c r="K118" s="57"/>
      <c r="L118" s="58">
        <v>2170.9000000000005</v>
      </c>
      <c r="M118" s="57"/>
      <c r="N118" s="56">
        <v>71223.600000000006</v>
      </c>
    </row>
    <row r="119" spans="1:14" ht="18.75" x14ac:dyDescent="0.2">
      <c r="A119" s="62"/>
      <c r="B119" s="61"/>
      <c r="C119" s="60" t="s">
        <v>4470</v>
      </c>
      <c r="D119" s="56">
        <v>84354.800000000017</v>
      </c>
      <c r="E119" s="59">
        <v>84354.800000000017</v>
      </c>
      <c r="F119" s="59">
        <v>74225.300000000017</v>
      </c>
      <c r="G119" s="57"/>
      <c r="H119" s="57"/>
      <c r="I119" s="57">
        <v>8934.0000000000018</v>
      </c>
      <c r="J119" s="59">
        <v>8934.0000000000018</v>
      </c>
      <c r="K119" s="57"/>
      <c r="L119" s="58">
        <v>2246.4</v>
      </c>
      <c r="M119" s="57"/>
      <c r="N119" s="56">
        <v>93288.800000000017</v>
      </c>
    </row>
    <row r="120" spans="1:14" ht="18.75" x14ac:dyDescent="0.2">
      <c r="A120" s="63"/>
      <c r="B120" s="61"/>
      <c r="C120" s="60" t="s">
        <v>4469</v>
      </c>
      <c r="D120" s="56">
        <v>63764.5</v>
      </c>
      <c r="E120" s="59">
        <v>63764.5</v>
      </c>
      <c r="F120" s="59">
        <v>55997.8</v>
      </c>
      <c r="G120" s="57"/>
      <c r="H120" s="57"/>
      <c r="I120" s="57">
        <v>7163.5999999999995</v>
      </c>
      <c r="J120" s="59">
        <v>7163.5999999999995</v>
      </c>
      <c r="K120" s="57"/>
      <c r="L120" s="58">
        <v>1401.5</v>
      </c>
      <c r="M120" s="57"/>
      <c r="N120" s="56">
        <v>70928.100000000006</v>
      </c>
    </row>
    <row r="121" spans="1:14" ht="18.75" x14ac:dyDescent="0.2">
      <c r="A121" s="62"/>
      <c r="B121" s="61"/>
      <c r="C121" s="60" t="s">
        <v>4468</v>
      </c>
      <c r="D121" s="56">
        <v>70261.100000000006</v>
      </c>
      <c r="E121" s="59">
        <v>70261.100000000006</v>
      </c>
      <c r="F121" s="59">
        <v>61533.100000000006</v>
      </c>
      <c r="G121" s="57"/>
      <c r="H121" s="57"/>
      <c r="I121" s="57">
        <v>9199.5</v>
      </c>
      <c r="J121" s="59">
        <v>9199.5</v>
      </c>
      <c r="K121" s="57"/>
      <c r="L121" s="58">
        <v>1768</v>
      </c>
      <c r="M121" s="57"/>
      <c r="N121" s="56">
        <v>79460.600000000006</v>
      </c>
    </row>
    <row r="122" spans="1:14" ht="18.75" x14ac:dyDescent="0.2">
      <c r="A122" s="62"/>
      <c r="B122" s="61"/>
      <c r="C122" s="60" t="s">
        <v>4467</v>
      </c>
      <c r="D122" s="56">
        <v>35442.100000000006</v>
      </c>
      <c r="E122" s="59">
        <v>35442.100000000006</v>
      </c>
      <c r="F122" s="59">
        <v>31045.9</v>
      </c>
      <c r="G122" s="57"/>
      <c r="H122" s="57"/>
      <c r="I122" s="57">
        <v>6285.7</v>
      </c>
      <c r="J122" s="59">
        <v>6285.7</v>
      </c>
      <c r="K122" s="57"/>
      <c r="L122" s="58">
        <v>1503.5</v>
      </c>
      <c r="M122" s="57"/>
      <c r="N122" s="56">
        <v>41727.800000000003</v>
      </c>
    </row>
    <row r="123" spans="1:14" ht="18.75" x14ac:dyDescent="0.2">
      <c r="A123" s="63"/>
      <c r="B123" s="61"/>
      <c r="C123" s="60" t="s">
        <v>4466</v>
      </c>
      <c r="D123" s="56">
        <v>41727.4</v>
      </c>
      <c r="E123" s="59">
        <v>41727.4</v>
      </c>
      <c r="F123" s="59">
        <v>36545.600000000006</v>
      </c>
      <c r="G123" s="57"/>
      <c r="H123" s="57"/>
      <c r="I123" s="57">
        <v>6518.7999999999993</v>
      </c>
      <c r="J123" s="59">
        <v>6518.7999999999993</v>
      </c>
      <c r="K123" s="57"/>
      <c r="L123" s="58">
        <v>1260.8999999999999</v>
      </c>
      <c r="M123" s="57"/>
      <c r="N123" s="56">
        <v>48246.2</v>
      </c>
    </row>
    <row r="124" spans="1:14" ht="18.75" x14ac:dyDescent="0.2">
      <c r="A124" s="62"/>
      <c r="B124" s="61"/>
      <c r="C124" s="72"/>
      <c r="D124" s="57"/>
      <c r="E124" s="57"/>
      <c r="F124" s="57"/>
      <c r="G124" s="57"/>
      <c r="H124" s="57"/>
      <c r="I124" s="57"/>
      <c r="J124" s="59"/>
      <c r="K124" s="57"/>
      <c r="L124" s="58"/>
      <c r="M124" s="57"/>
      <c r="N124" s="57"/>
    </row>
    <row r="125" spans="1:14" ht="39" x14ac:dyDescent="0.2">
      <c r="A125" s="68"/>
      <c r="B125" s="61"/>
      <c r="C125" s="67" t="s">
        <v>4465</v>
      </c>
      <c r="D125" s="66">
        <v>590281.1</v>
      </c>
      <c r="E125" s="66">
        <v>590281.1</v>
      </c>
      <c r="F125" s="66">
        <v>515372.3</v>
      </c>
      <c r="G125" s="57"/>
      <c r="H125" s="57"/>
      <c r="I125" s="66">
        <v>68714.899999999994</v>
      </c>
      <c r="J125" s="66">
        <v>68714.899999999994</v>
      </c>
      <c r="K125" s="57"/>
      <c r="L125" s="66">
        <v>17856.099999999999</v>
      </c>
      <c r="M125" s="57"/>
      <c r="N125" s="66">
        <v>658996</v>
      </c>
    </row>
    <row r="126" spans="1:14" ht="18.75" x14ac:dyDescent="0.2">
      <c r="A126" s="62"/>
      <c r="B126" s="61"/>
      <c r="C126" s="72"/>
      <c r="D126" s="57"/>
      <c r="E126" s="57"/>
      <c r="F126" s="57"/>
      <c r="G126" s="57"/>
      <c r="H126" s="57"/>
      <c r="I126" s="57"/>
      <c r="J126" s="59"/>
      <c r="K126" s="57"/>
      <c r="L126" s="58"/>
      <c r="M126" s="57"/>
      <c r="N126" s="57"/>
    </row>
    <row r="127" spans="1:14" ht="31.5" x14ac:dyDescent="0.2">
      <c r="A127" s="62"/>
      <c r="B127" s="61"/>
      <c r="C127" s="70" t="s">
        <v>4464</v>
      </c>
      <c r="D127" s="56">
        <v>9189.5</v>
      </c>
      <c r="E127" s="59">
        <v>9189.5</v>
      </c>
      <c r="F127" s="59">
        <v>7532.4</v>
      </c>
      <c r="G127" s="57"/>
      <c r="H127" s="57"/>
      <c r="I127" s="57">
        <v>334.4</v>
      </c>
      <c r="J127" s="59">
        <v>334.4</v>
      </c>
      <c r="K127" s="57"/>
      <c r="L127" s="58">
        <v>227.4</v>
      </c>
      <c r="M127" s="57"/>
      <c r="N127" s="56">
        <v>9523.9</v>
      </c>
    </row>
    <row r="128" spans="1:14" ht="18.75" x14ac:dyDescent="0.2">
      <c r="A128" s="65"/>
      <c r="B128" s="61"/>
      <c r="C128" s="64" t="s">
        <v>4463</v>
      </c>
      <c r="D128" s="56">
        <v>87554.7</v>
      </c>
      <c r="E128" s="59">
        <v>87554.7</v>
      </c>
      <c r="F128" s="59">
        <v>76543</v>
      </c>
      <c r="G128" s="57"/>
      <c r="H128" s="57"/>
      <c r="I128" s="57">
        <v>8274.7000000000007</v>
      </c>
      <c r="J128" s="59">
        <v>8274.7000000000007</v>
      </c>
      <c r="K128" s="57"/>
      <c r="L128" s="58">
        <v>2106</v>
      </c>
      <c r="M128" s="57"/>
      <c r="N128" s="56">
        <v>95829.4</v>
      </c>
    </row>
    <row r="129" spans="1:14" ht="18.75" x14ac:dyDescent="0.2">
      <c r="A129" s="65"/>
      <c r="B129" s="61"/>
      <c r="C129" s="64" t="s">
        <v>4462</v>
      </c>
      <c r="D129" s="56">
        <v>132987.49999999997</v>
      </c>
      <c r="E129" s="59">
        <v>132987.49999999997</v>
      </c>
      <c r="F129" s="59">
        <v>116615.9</v>
      </c>
      <c r="G129" s="57"/>
      <c r="H129" s="57"/>
      <c r="I129" s="57">
        <v>15457</v>
      </c>
      <c r="J129" s="59">
        <v>15457</v>
      </c>
      <c r="K129" s="57"/>
      <c r="L129" s="58">
        <v>1903.6</v>
      </c>
      <c r="M129" s="57"/>
      <c r="N129" s="56">
        <v>148444.49999999997</v>
      </c>
    </row>
    <row r="130" spans="1:14" ht="18.75" x14ac:dyDescent="0.2">
      <c r="A130" s="62"/>
      <c r="B130" s="61"/>
      <c r="C130" s="60" t="s">
        <v>4461</v>
      </c>
      <c r="D130" s="56">
        <v>4882.9000000000005</v>
      </c>
      <c r="E130" s="59">
        <v>4882.9000000000005</v>
      </c>
      <c r="F130" s="59">
        <v>4248.1000000000004</v>
      </c>
      <c r="G130" s="57"/>
      <c r="H130" s="57"/>
      <c r="I130" s="57">
        <v>1809.6</v>
      </c>
      <c r="J130" s="59">
        <v>1809.6</v>
      </c>
      <c r="K130" s="57"/>
      <c r="L130" s="58">
        <v>1590</v>
      </c>
      <c r="M130" s="57"/>
      <c r="N130" s="56">
        <v>6692.5</v>
      </c>
    </row>
    <row r="131" spans="1:14" ht="18.75" x14ac:dyDescent="0.2">
      <c r="A131" s="63"/>
      <c r="B131" s="61"/>
      <c r="C131" s="69" t="s">
        <v>4460</v>
      </c>
      <c r="D131" s="56"/>
      <c r="E131" s="59"/>
      <c r="F131" s="59"/>
      <c r="G131" s="57"/>
      <c r="H131" s="57"/>
      <c r="I131" s="57"/>
      <c r="J131" s="57"/>
      <c r="K131" s="57"/>
      <c r="L131" s="57"/>
      <c r="M131" s="57"/>
      <c r="N131" s="56"/>
    </row>
    <row r="132" spans="1:14" s="74" customFormat="1" ht="18.75" x14ac:dyDescent="0.2">
      <c r="A132" s="62"/>
      <c r="B132" s="61"/>
      <c r="C132" s="60" t="s">
        <v>4459</v>
      </c>
      <c r="D132" s="56">
        <v>4214</v>
      </c>
      <c r="E132" s="59">
        <v>4214</v>
      </c>
      <c r="F132" s="59">
        <v>3631.7</v>
      </c>
      <c r="G132" s="57"/>
      <c r="H132" s="57"/>
      <c r="I132" s="57">
        <v>659.5</v>
      </c>
      <c r="J132" s="59">
        <v>659.5</v>
      </c>
      <c r="K132" s="57"/>
      <c r="L132" s="58">
        <v>455</v>
      </c>
      <c r="M132" s="57"/>
      <c r="N132" s="56">
        <v>4873.5</v>
      </c>
    </row>
    <row r="133" spans="1:14" s="74" customFormat="1" ht="18.75" x14ac:dyDescent="0.2">
      <c r="A133" s="63"/>
      <c r="B133" s="61"/>
      <c r="C133" s="60" t="s">
        <v>4458</v>
      </c>
      <c r="D133" s="56">
        <v>34526.9</v>
      </c>
      <c r="E133" s="59">
        <v>34526.9</v>
      </c>
      <c r="F133" s="59">
        <v>30115.200000000001</v>
      </c>
      <c r="G133" s="57"/>
      <c r="H133" s="57"/>
      <c r="I133" s="57">
        <v>4272.5999999999995</v>
      </c>
      <c r="J133" s="59">
        <v>4272.5999999999995</v>
      </c>
      <c r="K133" s="57"/>
      <c r="L133" s="58">
        <v>873.9</v>
      </c>
      <c r="M133" s="57"/>
      <c r="N133" s="56">
        <v>38799.5</v>
      </c>
    </row>
    <row r="134" spans="1:14" s="73" customFormat="1" ht="18.75" x14ac:dyDescent="0.2">
      <c r="A134" s="63"/>
      <c r="B134" s="61"/>
      <c r="C134" s="60" t="s">
        <v>4457</v>
      </c>
      <c r="D134" s="56"/>
      <c r="E134" s="59"/>
      <c r="F134" s="59"/>
      <c r="G134" s="57"/>
      <c r="H134" s="57"/>
      <c r="I134" s="57"/>
      <c r="J134" s="57"/>
      <c r="K134" s="57"/>
      <c r="L134" s="57"/>
      <c r="M134" s="57"/>
      <c r="N134" s="56"/>
    </row>
    <row r="135" spans="1:14" ht="18.75" x14ac:dyDescent="0.2">
      <c r="A135" s="62"/>
      <c r="B135" s="61"/>
      <c r="C135" s="60" t="s">
        <v>4456</v>
      </c>
      <c r="D135" s="56">
        <v>122846.5</v>
      </c>
      <c r="E135" s="59">
        <v>122846.5</v>
      </c>
      <c r="F135" s="59">
        <v>107508.7</v>
      </c>
      <c r="G135" s="57"/>
      <c r="H135" s="57"/>
      <c r="I135" s="57">
        <v>11699</v>
      </c>
      <c r="J135" s="59">
        <v>11699</v>
      </c>
      <c r="K135" s="57"/>
      <c r="L135" s="58">
        <v>1800.2000000000003</v>
      </c>
      <c r="M135" s="57"/>
      <c r="N135" s="56">
        <v>134545.5</v>
      </c>
    </row>
    <row r="136" spans="1:14" s="73" customFormat="1" ht="18.75" x14ac:dyDescent="0.2">
      <c r="A136" s="63"/>
      <c r="B136" s="61"/>
      <c r="C136" s="60" t="s">
        <v>4455</v>
      </c>
      <c r="D136" s="56"/>
      <c r="E136" s="59"/>
      <c r="F136" s="59"/>
      <c r="G136" s="57"/>
      <c r="H136" s="57"/>
      <c r="I136" s="57"/>
      <c r="J136" s="57"/>
      <c r="K136" s="57"/>
      <c r="L136" s="57"/>
      <c r="M136" s="57"/>
      <c r="N136" s="56"/>
    </row>
    <row r="137" spans="1:14" ht="18.75" x14ac:dyDescent="0.2">
      <c r="A137" s="63"/>
      <c r="B137" s="61"/>
      <c r="C137" s="60" t="s">
        <v>4454</v>
      </c>
      <c r="D137" s="56">
        <v>27634.9</v>
      </c>
      <c r="E137" s="59">
        <v>27634.9</v>
      </c>
      <c r="F137" s="59">
        <v>24175.599999999999</v>
      </c>
      <c r="G137" s="57"/>
      <c r="H137" s="57"/>
      <c r="I137" s="57">
        <v>3831.7</v>
      </c>
      <c r="J137" s="59">
        <v>3831.7</v>
      </c>
      <c r="K137" s="57"/>
      <c r="L137" s="58">
        <v>938.5</v>
      </c>
      <c r="M137" s="57"/>
      <c r="N137" s="56">
        <v>31466.600000000002</v>
      </c>
    </row>
    <row r="138" spans="1:14" ht="18.75" x14ac:dyDescent="0.2">
      <c r="A138" s="63"/>
      <c r="B138" s="61"/>
      <c r="C138" s="60" t="s">
        <v>4453</v>
      </c>
      <c r="D138" s="56"/>
      <c r="E138" s="59"/>
      <c r="F138" s="59"/>
      <c r="G138" s="57"/>
      <c r="H138" s="57"/>
      <c r="I138" s="57"/>
      <c r="J138" s="57"/>
      <c r="K138" s="57"/>
      <c r="L138" s="57"/>
      <c r="M138" s="57"/>
      <c r="N138" s="56"/>
    </row>
    <row r="139" spans="1:14" ht="18.75" x14ac:dyDescent="0.2">
      <c r="A139" s="63"/>
      <c r="B139" s="61"/>
      <c r="C139" s="60" t="s">
        <v>4452</v>
      </c>
      <c r="D139" s="56">
        <v>11920.1</v>
      </c>
      <c r="E139" s="59">
        <v>11920.1</v>
      </c>
      <c r="F139" s="59">
        <v>10312.799999999999</v>
      </c>
      <c r="G139" s="57"/>
      <c r="H139" s="57"/>
      <c r="I139" s="57">
        <v>4409.3</v>
      </c>
      <c r="J139" s="59">
        <v>4409.3</v>
      </c>
      <c r="K139" s="57"/>
      <c r="L139" s="58">
        <v>890</v>
      </c>
      <c r="M139" s="57"/>
      <c r="N139" s="56">
        <v>16329.400000000001</v>
      </c>
    </row>
    <row r="140" spans="1:14" ht="18.75" x14ac:dyDescent="0.2">
      <c r="A140" s="63"/>
      <c r="B140" s="61"/>
      <c r="C140" s="60" t="s">
        <v>4451</v>
      </c>
      <c r="D140" s="56">
        <v>85340.1</v>
      </c>
      <c r="E140" s="59">
        <v>85340.1</v>
      </c>
      <c r="F140" s="59">
        <v>74546.2</v>
      </c>
      <c r="G140" s="57"/>
      <c r="H140" s="57"/>
      <c r="I140" s="57">
        <v>8828.5</v>
      </c>
      <c r="J140" s="59">
        <v>8828.5</v>
      </c>
      <c r="K140" s="57"/>
      <c r="L140" s="58">
        <v>1722</v>
      </c>
      <c r="M140" s="57"/>
      <c r="N140" s="56">
        <v>94168.6</v>
      </c>
    </row>
    <row r="141" spans="1:14" ht="18.75" x14ac:dyDescent="0.2">
      <c r="A141" s="62"/>
      <c r="B141" s="61"/>
      <c r="C141" s="60" t="s">
        <v>4450</v>
      </c>
      <c r="D141" s="56">
        <v>45250</v>
      </c>
      <c r="E141" s="59">
        <v>45250</v>
      </c>
      <c r="F141" s="59">
        <v>39396.400000000001</v>
      </c>
      <c r="G141" s="57"/>
      <c r="H141" s="57"/>
      <c r="I141" s="57">
        <v>5416.7999999999993</v>
      </c>
      <c r="J141" s="59">
        <v>5416.7999999999993</v>
      </c>
      <c r="K141" s="57"/>
      <c r="L141" s="58">
        <v>2737.2999999999997</v>
      </c>
      <c r="M141" s="57"/>
      <c r="N141" s="56">
        <v>50666.8</v>
      </c>
    </row>
    <row r="142" spans="1:14" ht="18.75" x14ac:dyDescent="0.2">
      <c r="A142" s="63"/>
      <c r="B142" s="61"/>
      <c r="C142" s="60" t="s">
        <v>4449</v>
      </c>
      <c r="D142" s="56"/>
      <c r="E142" s="59"/>
      <c r="F142" s="59"/>
      <c r="G142" s="57"/>
      <c r="H142" s="57"/>
      <c r="I142" s="57"/>
      <c r="J142" s="57"/>
      <c r="K142" s="57"/>
      <c r="L142" s="57"/>
      <c r="M142" s="57"/>
      <c r="N142" s="56"/>
    </row>
    <row r="143" spans="1:14" ht="18.75" x14ac:dyDescent="0.2">
      <c r="A143" s="63"/>
      <c r="B143" s="61"/>
      <c r="C143" s="60" t="s">
        <v>4448</v>
      </c>
      <c r="D143" s="56"/>
      <c r="E143" s="59"/>
      <c r="F143" s="59"/>
      <c r="G143" s="57"/>
      <c r="H143" s="57"/>
      <c r="I143" s="57"/>
      <c r="J143" s="57"/>
      <c r="K143" s="57"/>
      <c r="L143" s="57"/>
      <c r="M143" s="57"/>
      <c r="N143" s="56"/>
    </row>
    <row r="144" spans="1:14" ht="18.75" x14ac:dyDescent="0.2">
      <c r="A144" s="63"/>
      <c r="B144" s="61"/>
      <c r="C144" s="60" t="s">
        <v>4447</v>
      </c>
      <c r="D144" s="56"/>
      <c r="E144" s="59"/>
      <c r="F144" s="59"/>
      <c r="G144" s="57"/>
      <c r="H144" s="57"/>
      <c r="I144" s="57"/>
      <c r="J144" s="57"/>
      <c r="K144" s="57"/>
      <c r="L144" s="57"/>
      <c r="M144" s="57"/>
      <c r="N144" s="56"/>
    </row>
    <row r="145" spans="1:14" ht="18.75" x14ac:dyDescent="0.2">
      <c r="A145" s="62"/>
      <c r="B145" s="61"/>
      <c r="C145" s="60" t="s">
        <v>4446</v>
      </c>
      <c r="D145" s="56"/>
      <c r="E145" s="59"/>
      <c r="F145" s="59"/>
      <c r="G145" s="57"/>
      <c r="H145" s="57"/>
      <c r="I145" s="57"/>
      <c r="J145" s="57"/>
      <c r="K145" s="57"/>
      <c r="L145" s="57"/>
      <c r="M145" s="57"/>
      <c r="N145" s="56"/>
    </row>
    <row r="146" spans="1:14" ht="18.75" x14ac:dyDescent="0.2">
      <c r="A146" s="63"/>
      <c r="B146" s="61"/>
      <c r="C146" s="60" t="s">
        <v>4445</v>
      </c>
      <c r="D146" s="56"/>
      <c r="E146" s="59"/>
      <c r="F146" s="59"/>
      <c r="G146" s="57"/>
      <c r="H146" s="57"/>
      <c r="I146" s="57"/>
      <c r="J146" s="57"/>
      <c r="K146" s="57"/>
      <c r="L146" s="57"/>
      <c r="M146" s="57"/>
      <c r="N146" s="56"/>
    </row>
    <row r="147" spans="1:14" ht="18.75" x14ac:dyDescent="0.2">
      <c r="A147" s="63"/>
      <c r="B147" s="61"/>
      <c r="C147" s="60" t="s">
        <v>4444</v>
      </c>
      <c r="D147" s="56">
        <v>5221.1000000000004</v>
      </c>
      <c r="E147" s="59">
        <v>5221.1000000000004</v>
      </c>
      <c r="F147" s="59">
        <v>4499.5</v>
      </c>
      <c r="G147" s="57"/>
      <c r="H147" s="57"/>
      <c r="I147" s="57">
        <v>1390.3000000000002</v>
      </c>
      <c r="J147" s="59">
        <v>1390.3000000000002</v>
      </c>
      <c r="K147" s="57"/>
      <c r="L147" s="58">
        <v>1136.9000000000001</v>
      </c>
      <c r="M147" s="57"/>
      <c r="N147" s="56">
        <v>6611.4000000000005</v>
      </c>
    </row>
    <row r="148" spans="1:14" ht="18.75" x14ac:dyDescent="0.2">
      <c r="A148" s="62"/>
      <c r="B148" s="61"/>
      <c r="C148" s="60" t="s">
        <v>4443</v>
      </c>
      <c r="D148" s="56">
        <v>18712.900000000001</v>
      </c>
      <c r="E148" s="59">
        <v>18712.900000000001</v>
      </c>
      <c r="F148" s="59">
        <v>16246.8</v>
      </c>
      <c r="G148" s="57"/>
      <c r="H148" s="57"/>
      <c r="I148" s="57">
        <v>2331.5</v>
      </c>
      <c r="J148" s="59">
        <v>2331.5</v>
      </c>
      <c r="K148" s="57"/>
      <c r="L148" s="58">
        <v>1475.3</v>
      </c>
      <c r="M148" s="57"/>
      <c r="N148" s="56">
        <v>21044.400000000001</v>
      </c>
    </row>
    <row r="149" spans="1:14" ht="18.75" x14ac:dyDescent="0.2">
      <c r="A149" s="62"/>
      <c r="B149" s="61"/>
      <c r="C149" s="72"/>
      <c r="D149" s="57"/>
      <c r="E149" s="57"/>
      <c r="F149" s="57"/>
      <c r="G149" s="57"/>
      <c r="H149" s="57"/>
      <c r="I149" s="57"/>
      <c r="J149" s="59"/>
      <c r="K149" s="57"/>
      <c r="L149" s="58"/>
      <c r="M149" s="57"/>
      <c r="N149" s="57"/>
    </row>
    <row r="150" spans="1:14" ht="39" x14ac:dyDescent="0.2">
      <c r="A150" s="68"/>
      <c r="B150" s="61"/>
      <c r="C150" s="67" t="s">
        <v>4442</v>
      </c>
      <c r="D150" s="66">
        <v>476620.1</v>
      </c>
      <c r="E150" s="66">
        <v>476620.1</v>
      </c>
      <c r="F150" s="66">
        <v>416124.2</v>
      </c>
      <c r="G150" s="57"/>
      <c r="H150" s="57"/>
      <c r="I150" s="66">
        <v>63178.099999999991</v>
      </c>
      <c r="J150" s="66">
        <v>63178.099999999991</v>
      </c>
      <c r="K150" s="57"/>
      <c r="L150" s="66">
        <v>17472.500000000004</v>
      </c>
      <c r="M150" s="57"/>
      <c r="N150" s="66">
        <v>539798.19999999995</v>
      </c>
    </row>
    <row r="151" spans="1:14" ht="18.75" x14ac:dyDescent="0.2">
      <c r="A151" s="62"/>
      <c r="B151" s="61"/>
      <c r="C151" s="72"/>
      <c r="D151" s="57"/>
      <c r="E151" s="57"/>
      <c r="F151" s="57"/>
      <c r="G151" s="57"/>
      <c r="H151" s="57"/>
      <c r="I151" s="57"/>
      <c r="J151" s="59"/>
      <c r="K151" s="57"/>
      <c r="L151" s="58"/>
      <c r="M151" s="57"/>
      <c r="N151" s="57"/>
    </row>
    <row r="152" spans="1:14" ht="31.5" x14ac:dyDescent="0.2">
      <c r="A152" s="62"/>
      <c r="B152" s="61"/>
      <c r="C152" s="70" t="s">
        <v>4441</v>
      </c>
      <c r="D152" s="56">
        <v>7226</v>
      </c>
      <c r="E152" s="59">
        <v>7226</v>
      </c>
      <c r="F152" s="59">
        <v>5922.9</v>
      </c>
      <c r="G152" s="57"/>
      <c r="H152" s="57"/>
      <c r="I152" s="57">
        <v>1080.6999999999998</v>
      </c>
      <c r="J152" s="59">
        <v>1080.6999999999998</v>
      </c>
      <c r="K152" s="57"/>
      <c r="L152" s="58">
        <v>653.19999999999993</v>
      </c>
      <c r="M152" s="57"/>
      <c r="N152" s="56">
        <v>8306.7000000000007</v>
      </c>
    </row>
    <row r="153" spans="1:14" ht="18.75" x14ac:dyDescent="0.2">
      <c r="A153" s="65"/>
      <c r="B153" s="61"/>
      <c r="C153" s="64" t="s">
        <v>4440</v>
      </c>
      <c r="D153" s="56">
        <v>49121.999999999993</v>
      </c>
      <c r="E153" s="59">
        <v>49121.999999999993</v>
      </c>
      <c r="F153" s="59">
        <v>42645.599999999999</v>
      </c>
      <c r="G153" s="57"/>
      <c r="H153" s="57"/>
      <c r="I153" s="57">
        <v>4336</v>
      </c>
      <c r="J153" s="59">
        <v>4336</v>
      </c>
      <c r="K153" s="57"/>
      <c r="L153" s="58">
        <v>1463.1</v>
      </c>
      <c r="M153" s="57"/>
      <c r="N153" s="56">
        <v>53457.999999999993</v>
      </c>
    </row>
    <row r="154" spans="1:14" ht="18.75" x14ac:dyDescent="0.2">
      <c r="A154" s="65"/>
      <c r="B154" s="61"/>
      <c r="C154" s="64" t="s">
        <v>4439</v>
      </c>
      <c r="D154" s="56">
        <v>68055.600000000006</v>
      </c>
      <c r="E154" s="59">
        <v>68055.600000000006</v>
      </c>
      <c r="F154" s="59">
        <v>59616.5</v>
      </c>
      <c r="G154" s="57"/>
      <c r="H154" s="57"/>
      <c r="I154" s="57">
        <v>10015.900000000001</v>
      </c>
      <c r="J154" s="59">
        <v>10015.900000000001</v>
      </c>
      <c r="K154" s="57"/>
      <c r="L154" s="58">
        <v>1395.6</v>
      </c>
      <c r="M154" s="57"/>
      <c r="N154" s="56">
        <v>78071.5</v>
      </c>
    </row>
    <row r="155" spans="1:14" ht="18.75" x14ac:dyDescent="0.2">
      <c r="A155" s="62"/>
      <c r="B155" s="61"/>
      <c r="C155" s="60" t="s">
        <v>4438</v>
      </c>
      <c r="D155" s="56">
        <v>24721.4</v>
      </c>
      <c r="E155" s="59">
        <v>24721.4</v>
      </c>
      <c r="F155" s="59">
        <v>21624.800000000003</v>
      </c>
      <c r="G155" s="57"/>
      <c r="H155" s="57"/>
      <c r="I155" s="57">
        <v>3164.7000000000003</v>
      </c>
      <c r="J155" s="59">
        <v>3164.7000000000003</v>
      </c>
      <c r="K155" s="57"/>
      <c r="L155" s="58">
        <v>792.5</v>
      </c>
      <c r="M155" s="57"/>
      <c r="N155" s="56">
        <v>27886.100000000002</v>
      </c>
    </row>
    <row r="156" spans="1:14" ht="18.75" x14ac:dyDescent="0.2">
      <c r="A156" s="63"/>
      <c r="B156" s="61"/>
      <c r="C156" s="60" t="s">
        <v>4437</v>
      </c>
      <c r="D156" s="56">
        <v>26815.699999999997</v>
      </c>
      <c r="E156" s="59">
        <v>26815.699999999997</v>
      </c>
      <c r="F156" s="59">
        <v>23429.699999999997</v>
      </c>
      <c r="G156" s="57"/>
      <c r="H156" s="57"/>
      <c r="I156" s="57">
        <v>3416.6000000000004</v>
      </c>
      <c r="J156" s="59">
        <v>3416.6000000000004</v>
      </c>
      <c r="K156" s="57"/>
      <c r="L156" s="58">
        <v>1094.8000000000002</v>
      </c>
      <c r="M156" s="57"/>
      <c r="N156" s="56">
        <v>30232.299999999996</v>
      </c>
    </row>
    <row r="157" spans="1:14" ht="18.75" x14ac:dyDescent="0.2">
      <c r="A157" s="63"/>
      <c r="B157" s="61"/>
      <c r="C157" s="60" t="s">
        <v>4436</v>
      </c>
      <c r="D157" s="56">
        <v>30024.799999999999</v>
      </c>
      <c r="E157" s="59">
        <v>30024.799999999999</v>
      </c>
      <c r="F157" s="59">
        <v>26275.3</v>
      </c>
      <c r="G157" s="57"/>
      <c r="H157" s="57"/>
      <c r="I157" s="57">
        <v>4034.2</v>
      </c>
      <c r="J157" s="59">
        <v>4034.2</v>
      </c>
      <c r="K157" s="57"/>
      <c r="L157" s="58">
        <v>1119.7</v>
      </c>
      <c r="M157" s="57"/>
      <c r="N157" s="56">
        <v>34059</v>
      </c>
    </row>
    <row r="158" spans="1:14" ht="18.75" x14ac:dyDescent="0.2">
      <c r="A158" s="62"/>
      <c r="B158" s="61"/>
      <c r="C158" s="60" t="s">
        <v>4435</v>
      </c>
      <c r="D158" s="56">
        <v>22251.5</v>
      </c>
      <c r="E158" s="59">
        <v>22251.5</v>
      </c>
      <c r="F158" s="59">
        <v>19456.3</v>
      </c>
      <c r="G158" s="57"/>
      <c r="H158" s="57"/>
      <c r="I158" s="57">
        <v>2808.4</v>
      </c>
      <c r="J158" s="59">
        <v>2808.4</v>
      </c>
      <c r="K158" s="57"/>
      <c r="L158" s="58">
        <v>880.1</v>
      </c>
      <c r="M158" s="57"/>
      <c r="N158" s="56">
        <v>25059.9</v>
      </c>
    </row>
    <row r="159" spans="1:14" ht="18.75" x14ac:dyDescent="0.2">
      <c r="A159" s="63"/>
      <c r="B159" s="61"/>
      <c r="C159" s="60" t="s">
        <v>4434</v>
      </c>
      <c r="D159" s="56">
        <v>20518.8</v>
      </c>
      <c r="E159" s="59">
        <v>20518.8</v>
      </c>
      <c r="F159" s="59">
        <v>17922.900000000001</v>
      </c>
      <c r="G159" s="57"/>
      <c r="H159" s="57"/>
      <c r="I159" s="57">
        <v>3177.8999999999996</v>
      </c>
      <c r="J159" s="59">
        <v>3177.8999999999996</v>
      </c>
      <c r="K159" s="57"/>
      <c r="L159" s="58">
        <v>1156.0999999999999</v>
      </c>
      <c r="M159" s="57"/>
      <c r="N159" s="56">
        <v>23696.699999999997</v>
      </c>
    </row>
    <row r="160" spans="1:14" ht="18.75" x14ac:dyDescent="0.2">
      <c r="A160" s="63"/>
      <c r="B160" s="61"/>
      <c r="C160" s="60" t="s">
        <v>4433</v>
      </c>
      <c r="D160" s="56">
        <v>35950</v>
      </c>
      <c r="E160" s="59">
        <v>35950</v>
      </c>
      <c r="F160" s="59">
        <v>31501.5</v>
      </c>
      <c r="G160" s="57"/>
      <c r="H160" s="57"/>
      <c r="I160" s="57">
        <v>4867.7</v>
      </c>
      <c r="J160" s="59">
        <v>4867.7</v>
      </c>
      <c r="K160" s="57"/>
      <c r="L160" s="58">
        <v>1281.2</v>
      </c>
      <c r="M160" s="57"/>
      <c r="N160" s="56">
        <v>40817.699999999997</v>
      </c>
    </row>
    <row r="161" spans="1:14" ht="18.75" x14ac:dyDescent="0.2">
      <c r="A161" s="62"/>
      <c r="B161" s="61"/>
      <c r="C161" s="60" t="s">
        <v>4432</v>
      </c>
      <c r="D161" s="56">
        <v>23199.200000000001</v>
      </c>
      <c r="E161" s="59">
        <v>23199.200000000001</v>
      </c>
      <c r="F161" s="59">
        <v>20273.099999999999</v>
      </c>
      <c r="G161" s="57"/>
      <c r="H161" s="57"/>
      <c r="I161" s="57">
        <v>3054.9</v>
      </c>
      <c r="J161" s="59">
        <v>3054.9</v>
      </c>
      <c r="K161" s="57"/>
      <c r="L161" s="58">
        <v>918.7</v>
      </c>
      <c r="M161" s="57"/>
      <c r="N161" s="56">
        <v>26254.100000000002</v>
      </c>
    </row>
    <row r="162" spans="1:14" ht="18.75" x14ac:dyDescent="0.2">
      <c r="A162" s="63"/>
      <c r="B162" s="61"/>
      <c r="C162" s="69" t="s">
        <v>4431</v>
      </c>
      <c r="D162" s="56">
        <v>94192.3</v>
      </c>
      <c r="E162" s="59">
        <v>94192.3</v>
      </c>
      <c r="F162" s="59">
        <v>82414.5</v>
      </c>
      <c r="G162" s="57"/>
      <c r="H162" s="57"/>
      <c r="I162" s="57">
        <v>11833.9</v>
      </c>
      <c r="J162" s="59">
        <v>11833.9</v>
      </c>
      <c r="K162" s="57"/>
      <c r="L162" s="58">
        <v>2528.1999999999998</v>
      </c>
      <c r="M162" s="57"/>
      <c r="N162" s="56">
        <v>106026.2</v>
      </c>
    </row>
    <row r="163" spans="1:14" ht="18.75" x14ac:dyDescent="0.2">
      <c r="A163" s="63"/>
      <c r="B163" s="61"/>
      <c r="C163" s="60" t="s">
        <v>4430</v>
      </c>
      <c r="D163" s="56">
        <v>12453.5</v>
      </c>
      <c r="E163" s="59">
        <v>12453.5</v>
      </c>
      <c r="F163" s="59">
        <v>10852.5</v>
      </c>
      <c r="G163" s="57"/>
      <c r="H163" s="57"/>
      <c r="I163" s="57">
        <v>1987.7</v>
      </c>
      <c r="J163" s="59">
        <v>1987.7</v>
      </c>
      <c r="K163" s="57"/>
      <c r="L163" s="58">
        <v>695.2</v>
      </c>
      <c r="M163" s="57"/>
      <c r="N163" s="56">
        <v>14441.2</v>
      </c>
    </row>
    <row r="164" spans="1:14" ht="18.75" x14ac:dyDescent="0.2">
      <c r="A164" s="63"/>
      <c r="B164" s="61"/>
      <c r="C164" s="60" t="s">
        <v>4429</v>
      </c>
      <c r="D164" s="56">
        <v>21476.100000000002</v>
      </c>
      <c r="E164" s="59">
        <v>21476.100000000002</v>
      </c>
      <c r="F164" s="59">
        <v>18708.2</v>
      </c>
      <c r="G164" s="57"/>
      <c r="H164" s="57"/>
      <c r="I164" s="57">
        <v>3252.6</v>
      </c>
      <c r="J164" s="59">
        <v>3252.6</v>
      </c>
      <c r="K164" s="57"/>
      <c r="L164" s="58">
        <v>1053.1999999999998</v>
      </c>
      <c r="M164" s="57"/>
      <c r="N164" s="56">
        <v>24728.7</v>
      </c>
    </row>
    <row r="165" spans="1:14" ht="18.75" x14ac:dyDescent="0.2">
      <c r="A165" s="62"/>
      <c r="B165" s="61"/>
      <c r="C165" s="60" t="s">
        <v>4428</v>
      </c>
      <c r="D165" s="56">
        <v>16695.000000000004</v>
      </c>
      <c r="E165" s="59">
        <v>16695.000000000004</v>
      </c>
      <c r="F165" s="59">
        <v>14587.7</v>
      </c>
      <c r="G165" s="57"/>
      <c r="H165" s="57"/>
      <c r="I165" s="57">
        <v>2560.6</v>
      </c>
      <c r="J165" s="59">
        <v>2560.6</v>
      </c>
      <c r="K165" s="57"/>
      <c r="L165" s="58">
        <v>950</v>
      </c>
      <c r="M165" s="57"/>
      <c r="N165" s="56">
        <v>19255.600000000002</v>
      </c>
    </row>
    <row r="166" spans="1:14" ht="18.75" x14ac:dyDescent="0.2">
      <c r="A166" s="63"/>
      <c r="B166" s="61"/>
      <c r="C166" s="60" t="s">
        <v>4427</v>
      </c>
      <c r="D166" s="56">
        <v>23918.199999999997</v>
      </c>
      <c r="E166" s="59">
        <v>23918.199999999997</v>
      </c>
      <c r="F166" s="59">
        <v>20892.699999999997</v>
      </c>
      <c r="G166" s="57"/>
      <c r="H166" s="57"/>
      <c r="I166" s="57">
        <v>3586.2999999999993</v>
      </c>
      <c r="J166" s="59">
        <v>3586.2999999999993</v>
      </c>
      <c r="K166" s="57"/>
      <c r="L166" s="58">
        <v>1490.8999999999999</v>
      </c>
      <c r="M166" s="57"/>
      <c r="N166" s="56">
        <v>27504.499999999996</v>
      </c>
    </row>
    <row r="167" spans="1:14" ht="18.75" x14ac:dyDescent="0.2">
      <c r="A167" s="62"/>
      <c r="B167" s="61"/>
      <c r="C167" s="72"/>
      <c r="D167" s="57"/>
      <c r="E167" s="57"/>
      <c r="F167" s="57"/>
      <c r="G167" s="57"/>
      <c r="H167" s="57"/>
      <c r="I167" s="57"/>
      <c r="J167" s="59"/>
      <c r="K167" s="57"/>
      <c r="L167" s="58"/>
      <c r="M167" s="57"/>
      <c r="N167" s="57"/>
    </row>
    <row r="168" spans="1:14" ht="39" x14ac:dyDescent="0.2">
      <c r="A168" s="68"/>
      <c r="B168" s="61"/>
      <c r="C168" s="67" t="s">
        <v>4426</v>
      </c>
      <c r="D168" s="66">
        <v>349430.80000000005</v>
      </c>
      <c r="E168" s="66">
        <v>349430.80000000005</v>
      </c>
      <c r="F168" s="66">
        <v>305656.19999999995</v>
      </c>
      <c r="G168" s="57"/>
      <c r="H168" s="57"/>
      <c r="I168" s="66">
        <v>49163.500000000007</v>
      </c>
      <c r="J168" s="66">
        <v>49163.500000000007</v>
      </c>
      <c r="K168" s="57"/>
      <c r="L168" s="66">
        <v>10580.4</v>
      </c>
      <c r="M168" s="57"/>
      <c r="N168" s="66">
        <v>398594.3</v>
      </c>
    </row>
    <row r="169" spans="1:14" ht="18.75" x14ac:dyDescent="0.2">
      <c r="A169" s="62"/>
      <c r="B169" s="61"/>
      <c r="C169" s="72"/>
      <c r="D169" s="57"/>
      <c r="E169" s="57"/>
      <c r="F169" s="57"/>
      <c r="G169" s="57"/>
      <c r="H169" s="57"/>
      <c r="I169" s="57"/>
      <c r="J169" s="59"/>
      <c r="K169" s="57"/>
      <c r="L169" s="58"/>
      <c r="M169" s="57"/>
      <c r="N169" s="57"/>
    </row>
    <row r="170" spans="1:14" ht="31.5" x14ac:dyDescent="0.2">
      <c r="A170" s="62"/>
      <c r="B170" s="61"/>
      <c r="C170" s="70" t="s">
        <v>4425</v>
      </c>
      <c r="D170" s="56">
        <v>4798.8999999999996</v>
      </c>
      <c r="E170" s="59">
        <v>4798.8999999999996</v>
      </c>
      <c r="F170" s="59">
        <v>3933.5</v>
      </c>
      <c r="G170" s="57"/>
      <c r="H170" s="57"/>
      <c r="I170" s="57">
        <v>869.59999999999991</v>
      </c>
      <c r="J170" s="59">
        <v>869.59999999999991</v>
      </c>
      <c r="K170" s="57"/>
      <c r="L170" s="58">
        <v>650.09999999999991</v>
      </c>
      <c r="M170" s="57"/>
      <c r="N170" s="56">
        <v>5668.5</v>
      </c>
    </row>
    <row r="171" spans="1:14" ht="18.75" x14ac:dyDescent="0.2">
      <c r="A171" s="65"/>
      <c r="B171" s="61"/>
      <c r="C171" s="64" t="s">
        <v>4424</v>
      </c>
      <c r="D171" s="56">
        <v>27163.499999999996</v>
      </c>
      <c r="E171" s="59">
        <v>27163.499999999996</v>
      </c>
      <c r="F171" s="59">
        <v>24294.1</v>
      </c>
      <c r="G171" s="57"/>
      <c r="H171" s="57"/>
      <c r="I171" s="57">
        <v>3487.3</v>
      </c>
      <c r="J171" s="59">
        <v>3487.3</v>
      </c>
      <c r="K171" s="57"/>
      <c r="L171" s="58">
        <v>624.09999999999991</v>
      </c>
      <c r="M171" s="57"/>
      <c r="N171" s="56">
        <v>30650.799999999996</v>
      </c>
    </row>
    <row r="172" spans="1:14" ht="18.75" x14ac:dyDescent="0.2">
      <c r="A172" s="65"/>
      <c r="B172" s="61"/>
      <c r="C172" s="64" t="s">
        <v>4423</v>
      </c>
      <c r="D172" s="56">
        <v>39406.399999999994</v>
      </c>
      <c r="E172" s="59">
        <v>39406.399999999994</v>
      </c>
      <c r="F172" s="59">
        <v>34195.800000000003</v>
      </c>
      <c r="G172" s="57"/>
      <c r="H172" s="57"/>
      <c r="I172" s="57">
        <v>6042.2999999999993</v>
      </c>
      <c r="J172" s="59">
        <v>6042.2999999999993</v>
      </c>
      <c r="K172" s="57"/>
      <c r="L172" s="58">
        <v>1357.1</v>
      </c>
      <c r="M172" s="57"/>
      <c r="N172" s="56">
        <v>45448.7</v>
      </c>
    </row>
    <row r="173" spans="1:14" ht="18.75" x14ac:dyDescent="0.2">
      <c r="A173" s="63"/>
      <c r="B173" s="61"/>
      <c r="C173" s="69" t="s">
        <v>4422</v>
      </c>
      <c r="D173" s="56">
        <v>33111.800000000003</v>
      </c>
      <c r="E173" s="59">
        <v>33111.800000000003</v>
      </c>
      <c r="F173" s="59">
        <v>28975.7</v>
      </c>
      <c r="G173" s="57"/>
      <c r="H173" s="57"/>
      <c r="I173" s="57">
        <v>4635.7</v>
      </c>
      <c r="J173" s="59">
        <v>4635.7</v>
      </c>
      <c r="K173" s="57"/>
      <c r="L173" s="58">
        <v>742.40000000000009</v>
      </c>
      <c r="M173" s="57"/>
      <c r="N173" s="56">
        <v>37747.5</v>
      </c>
    </row>
    <row r="174" spans="1:14" ht="18.75" x14ac:dyDescent="0.2">
      <c r="A174" s="62"/>
      <c r="B174" s="61"/>
      <c r="C174" s="60" t="s">
        <v>4421</v>
      </c>
      <c r="D174" s="56">
        <v>25910.7</v>
      </c>
      <c r="E174" s="59">
        <v>25910.7</v>
      </c>
      <c r="F174" s="59">
        <v>22569.7</v>
      </c>
      <c r="G174" s="57"/>
      <c r="H174" s="57"/>
      <c r="I174" s="57">
        <v>3136</v>
      </c>
      <c r="J174" s="59">
        <v>3136</v>
      </c>
      <c r="K174" s="57"/>
      <c r="L174" s="58">
        <v>723.5</v>
      </c>
      <c r="M174" s="57"/>
      <c r="N174" s="56">
        <v>29046.7</v>
      </c>
    </row>
    <row r="175" spans="1:14" ht="18.75" x14ac:dyDescent="0.2">
      <c r="A175" s="63"/>
      <c r="B175" s="61"/>
      <c r="C175" s="60" t="s">
        <v>4420</v>
      </c>
      <c r="D175" s="56">
        <v>65971.7</v>
      </c>
      <c r="E175" s="59">
        <v>65971.7</v>
      </c>
      <c r="F175" s="59">
        <v>57774</v>
      </c>
      <c r="G175" s="57"/>
      <c r="H175" s="57"/>
      <c r="I175" s="57">
        <v>8696.0999999999985</v>
      </c>
      <c r="J175" s="59">
        <v>8696.0999999999985</v>
      </c>
      <c r="K175" s="57"/>
      <c r="L175" s="58">
        <v>1877.3999999999999</v>
      </c>
      <c r="M175" s="57"/>
      <c r="N175" s="56">
        <v>74667.799999999988</v>
      </c>
    </row>
    <row r="176" spans="1:14" ht="18.75" x14ac:dyDescent="0.2">
      <c r="A176" s="63"/>
      <c r="B176" s="61"/>
      <c r="C176" s="60" t="s">
        <v>4419</v>
      </c>
      <c r="D176" s="56">
        <v>16736.5</v>
      </c>
      <c r="E176" s="59">
        <v>16736.5</v>
      </c>
      <c r="F176" s="59">
        <v>14583.5</v>
      </c>
      <c r="G176" s="57"/>
      <c r="H176" s="57"/>
      <c r="I176" s="57">
        <v>2972.6000000000004</v>
      </c>
      <c r="J176" s="59">
        <v>2972.6000000000004</v>
      </c>
      <c r="K176" s="57"/>
      <c r="L176" s="58">
        <v>1153.6000000000001</v>
      </c>
      <c r="M176" s="57"/>
      <c r="N176" s="56">
        <v>19709.099999999999</v>
      </c>
    </row>
    <row r="177" spans="1:14" ht="18.75" x14ac:dyDescent="0.2">
      <c r="A177" s="62"/>
      <c r="B177" s="61"/>
      <c r="C177" s="60" t="s">
        <v>4418</v>
      </c>
      <c r="D177" s="56">
        <v>37848.799999999996</v>
      </c>
      <c r="E177" s="59">
        <v>37848.799999999996</v>
      </c>
      <c r="F177" s="59">
        <v>33097.9</v>
      </c>
      <c r="G177" s="57"/>
      <c r="H177" s="57"/>
      <c r="I177" s="57">
        <v>5223.7000000000007</v>
      </c>
      <c r="J177" s="59">
        <v>5223.7000000000007</v>
      </c>
      <c r="K177" s="57"/>
      <c r="L177" s="58">
        <v>1508.2000000000003</v>
      </c>
      <c r="M177" s="57"/>
      <c r="N177" s="56">
        <v>43072.5</v>
      </c>
    </row>
    <row r="178" spans="1:14" ht="18.75" x14ac:dyDescent="0.2">
      <c r="A178" s="63"/>
      <c r="B178" s="61"/>
      <c r="C178" s="60" t="s">
        <v>4417</v>
      </c>
      <c r="D178" s="56">
        <v>58070.400000000009</v>
      </c>
      <c r="E178" s="59">
        <v>58070.400000000009</v>
      </c>
      <c r="F178" s="59">
        <v>50844.900000000009</v>
      </c>
      <c r="G178" s="57"/>
      <c r="H178" s="57"/>
      <c r="I178" s="57">
        <v>7865.9</v>
      </c>
      <c r="J178" s="59">
        <v>7865.9</v>
      </c>
      <c r="K178" s="57"/>
      <c r="L178" s="58">
        <v>1000.1</v>
      </c>
      <c r="M178" s="57"/>
      <c r="N178" s="56">
        <v>65936.3</v>
      </c>
    </row>
    <row r="179" spans="1:14" ht="18.75" x14ac:dyDescent="0.2">
      <c r="A179" s="63"/>
      <c r="B179" s="61"/>
      <c r="C179" s="60" t="s">
        <v>4416</v>
      </c>
      <c r="D179" s="56">
        <v>40412.100000000006</v>
      </c>
      <c r="E179" s="59">
        <v>40412.100000000006</v>
      </c>
      <c r="F179" s="59">
        <v>35387.100000000006</v>
      </c>
      <c r="G179" s="57"/>
      <c r="H179" s="57"/>
      <c r="I179" s="57">
        <v>6234.3</v>
      </c>
      <c r="J179" s="59">
        <v>6234.3</v>
      </c>
      <c r="K179" s="57"/>
      <c r="L179" s="58">
        <v>943.9</v>
      </c>
      <c r="M179" s="57"/>
      <c r="N179" s="56">
        <v>46646.400000000009</v>
      </c>
    </row>
    <row r="180" spans="1:14" ht="18.75" x14ac:dyDescent="0.2">
      <c r="A180" s="62"/>
      <c r="B180" s="61"/>
      <c r="C180" s="72"/>
      <c r="D180" s="57"/>
      <c r="E180" s="57"/>
      <c r="F180" s="57"/>
      <c r="G180" s="57"/>
      <c r="H180" s="57"/>
      <c r="I180" s="57"/>
      <c r="J180" s="59"/>
      <c r="K180" s="57"/>
      <c r="L180" s="58"/>
      <c r="M180" s="57"/>
      <c r="N180" s="57"/>
    </row>
    <row r="181" spans="1:14" ht="39" x14ac:dyDescent="0.2">
      <c r="A181" s="68"/>
      <c r="B181" s="61"/>
      <c r="C181" s="67" t="s">
        <v>4415</v>
      </c>
      <c r="D181" s="66">
        <v>524127</v>
      </c>
      <c r="E181" s="66">
        <v>524127</v>
      </c>
      <c r="F181" s="66">
        <v>457134.89999999991</v>
      </c>
      <c r="G181" s="57"/>
      <c r="H181" s="57"/>
      <c r="I181" s="66">
        <v>87390.299999999988</v>
      </c>
      <c r="J181" s="66">
        <v>87390.299999999988</v>
      </c>
      <c r="K181" s="57"/>
      <c r="L181" s="66">
        <v>33708.1</v>
      </c>
      <c r="M181" s="57"/>
      <c r="N181" s="66">
        <v>611517.29999999993</v>
      </c>
    </row>
    <row r="182" spans="1:14" ht="18.75" x14ac:dyDescent="0.2">
      <c r="A182" s="62"/>
      <c r="B182" s="61"/>
      <c r="C182" s="72"/>
      <c r="D182" s="57"/>
      <c r="E182" s="57"/>
      <c r="F182" s="57"/>
      <c r="G182" s="57"/>
      <c r="H182" s="57"/>
      <c r="I182" s="57"/>
      <c r="J182" s="59"/>
      <c r="K182" s="57"/>
      <c r="L182" s="58"/>
      <c r="M182" s="57"/>
      <c r="N182" s="57"/>
    </row>
    <row r="183" spans="1:14" ht="31.5" x14ac:dyDescent="0.2">
      <c r="A183" s="62"/>
      <c r="B183" s="61"/>
      <c r="C183" s="70" t="s">
        <v>4414</v>
      </c>
      <c r="D183" s="56">
        <v>7984.9</v>
      </c>
      <c r="E183" s="59">
        <v>7984.9</v>
      </c>
      <c r="F183" s="59">
        <v>6545</v>
      </c>
      <c r="G183" s="57"/>
      <c r="H183" s="57"/>
      <c r="I183" s="57">
        <v>3096.3</v>
      </c>
      <c r="J183" s="59">
        <v>3096.3</v>
      </c>
      <c r="K183" s="57"/>
      <c r="L183" s="58">
        <v>2879.2000000000003</v>
      </c>
      <c r="M183" s="57"/>
      <c r="N183" s="56">
        <v>11081.2</v>
      </c>
    </row>
    <row r="184" spans="1:14" ht="18.75" x14ac:dyDescent="0.2">
      <c r="A184" s="65"/>
      <c r="B184" s="61"/>
      <c r="C184" s="64" t="s">
        <v>4413</v>
      </c>
      <c r="D184" s="56">
        <v>72161.299999999988</v>
      </c>
      <c r="E184" s="59">
        <v>72161.299999999988</v>
      </c>
      <c r="F184" s="59">
        <v>63152.4</v>
      </c>
      <c r="G184" s="57"/>
      <c r="H184" s="57"/>
      <c r="I184" s="57">
        <v>6229.5</v>
      </c>
      <c r="J184" s="59">
        <v>6229.5</v>
      </c>
      <c r="K184" s="57"/>
      <c r="L184" s="58">
        <v>1734.6000000000001</v>
      </c>
      <c r="M184" s="57"/>
      <c r="N184" s="56">
        <v>78390.799999999988</v>
      </c>
    </row>
    <row r="185" spans="1:14" ht="18.75" x14ac:dyDescent="0.2">
      <c r="A185" s="65"/>
      <c r="B185" s="61"/>
      <c r="C185" s="64" t="s">
        <v>4412</v>
      </c>
      <c r="D185" s="56">
        <v>78372.2</v>
      </c>
      <c r="E185" s="59">
        <v>78372.2</v>
      </c>
      <c r="F185" s="59">
        <v>68357.2</v>
      </c>
      <c r="G185" s="57"/>
      <c r="H185" s="57"/>
      <c r="I185" s="57">
        <v>12222.8</v>
      </c>
      <c r="J185" s="59">
        <v>12222.8</v>
      </c>
      <c r="K185" s="57"/>
      <c r="L185" s="58">
        <v>3795.7</v>
      </c>
      <c r="M185" s="57"/>
      <c r="N185" s="56">
        <v>90595</v>
      </c>
    </row>
    <row r="186" spans="1:14" ht="18.75" x14ac:dyDescent="0.2">
      <c r="A186" s="63"/>
      <c r="B186" s="61"/>
      <c r="C186" s="69" t="s">
        <v>4411</v>
      </c>
      <c r="D186" s="56">
        <v>3660.6</v>
      </c>
      <c r="E186" s="59">
        <v>3660.6</v>
      </c>
      <c r="F186" s="59">
        <v>3194.7</v>
      </c>
      <c r="G186" s="57"/>
      <c r="H186" s="57"/>
      <c r="I186" s="57">
        <v>1171.3</v>
      </c>
      <c r="J186" s="59">
        <v>1171.3</v>
      </c>
      <c r="K186" s="57"/>
      <c r="L186" s="58">
        <v>749.7</v>
      </c>
      <c r="M186" s="57"/>
      <c r="N186" s="56">
        <v>4831.8999999999996</v>
      </c>
    </row>
    <row r="187" spans="1:14" ht="18.75" x14ac:dyDescent="0.2">
      <c r="A187" s="62"/>
      <c r="B187" s="61"/>
      <c r="C187" s="60" t="s">
        <v>4410</v>
      </c>
      <c r="D187" s="56">
        <v>1984.1999999999998</v>
      </c>
      <c r="E187" s="59">
        <v>1984.1999999999998</v>
      </c>
      <c r="F187" s="59">
        <v>1709.8</v>
      </c>
      <c r="G187" s="57"/>
      <c r="H187" s="57"/>
      <c r="I187" s="57">
        <v>994</v>
      </c>
      <c r="J187" s="59">
        <v>994</v>
      </c>
      <c r="K187" s="57"/>
      <c r="L187" s="58">
        <v>722</v>
      </c>
      <c r="M187" s="57"/>
      <c r="N187" s="56">
        <v>2978.2</v>
      </c>
    </row>
    <row r="188" spans="1:14" ht="18.75" x14ac:dyDescent="0.2">
      <c r="A188" s="63"/>
      <c r="B188" s="61"/>
      <c r="C188" s="60" t="s">
        <v>4409</v>
      </c>
      <c r="D188" s="56">
        <v>27468.500000000004</v>
      </c>
      <c r="E188" s="59">
        <v>27468.500000000004</v>
      </c>
      <c r="F188" s="59">
        <v>23952.400000000001</v>
      </c>
      <c r="G188" s="57"/>
      <c r="H188" s="57"/>
      <c r="I188" s="57">
        <v>6448.2999999999984</v>
      </c>
      <c r="J188" s="59">
        <v>6448.2999999999984</v>
      </c>
      <c r="K188" s="57"/>
      <c r="L188" s="58">
        <v>2069.6999999999998</v>
      </c>
      <c r="M188" s="57"/>
      <c r="N188" s="56">
        <v>33916.800000000003</v>
      </c>
    </row>
    <row r="189" spans="1:14" ht="18.75" x14ac:dyDescent="0.2">
      <c r="A189" s="62"/>
      <c r="B189" s="61"/>
      <c r="C189" s="60" t="s">
        <v>4408</v>
      </c>
      <c r="D189" s="56">
        <v>4758.1000000000004</v>
      </c>
      <c r="E189" s="59">
        <v>4758.1000000000004</v>
      </c>
      <c r="F189" s="59">
        <v>4140.5</v>
      </c>
      <c r="G189" s="57"/>
      <c r="H189" s="57"/>
      <c r="I189" s="57">
        <v>1373</v>
      </c>
      <c r="J189" s="59">
        <v>1373</v>
      </c>
      <c r="K189" s="57"/>
      <c r="L189" s="58">
        <v>952.9</v>
      </c>
      <c r="M189" s="57"/>
      <c r="N189" s="56">
        <v>6131.1</v>
      </c>
    </row>
    <row r="190" spans="1:14" ht="18.75" x14ac:dyDescent="0.2">
      <c r="A190" s="63"/>
      <c r="B190" s="61"/>
      <c r="C190" s="60" t="s">
        <v>4407</v>
      </c>
      <c r="D190" s="56">
        <v>3758.4</v>
      </c>
      <c r="E190" s="59">
        <v>3758.4</v>
      </c>
      <c r="F190" s="59">
        <v>3238.9</v>
      </c>
      <c r="G190" s="57"/>
      <c r="H190" s="57"/>
      <c r="I190" s="57">
        <v>1697</v>
      </c>
      <c r="J190" s="59">
        <v>1697</v>
      </c>
      <c r="K190" s="57"/>
      <c r="L190" s="58">
        <v>1226.7</v>
      </c>
      <c r="M190" s="57"/>
      <c r="N190" s="56">
        <v>5455.4</v>
      </c>
    </row>
    <row r="191" spans="1:14" ht="18.75" x14ac:dyDescent="0.2">
      <c r="A191" s="63"/>
      <c r="B191" s="61"/>
      <c r="C191" s="60" t="s">
        <v>4406</v>
      </c>
      <c r="D191" s="56">
        <v>1233.3</v>
      </c>
      <c r="E191" s="59">
        <v>1233.3</v>
      </c>
      <c r="F191" s="59">
        <v>1062.8</v>
      </c>
      <c r="G191" s="57"/>
      <c r="H191" s="57"/>
      <c r="I191" s="57">
        <v>1166.7</v>
      </c>
      <c r="J191" s="59">
        <v>1166.7</v>
      </c>
      <c r="K191" s="57"/>
      <c r="L191" s="58">
        <v>943.5</v>
      </c>
      <c r="M191" s="57"/>
      <c r="N191" s="56">
        <v>2400</v>
      </c>
    </row>
    <row r="192" spans="1:14" ht="18.75" x14ac:dyDescent="0.2">
      <c r="A192" s="63"/>
      <c r="B192" s="61"/>
      <c r="C192" s="60" t="s">
        <v>4405</v>
      </c>
      <c r="D192" s="56">
        <v>2845</v>
      </c>
      <c r="E192" s="59">
        <v>2845</v>
      </c>
      <c r="F192" s="59">
        <v>2451.8000000000002</v>
      </c>
      <c r="G192" s="57"/>
      <c r="H192" s="57"/>
      <c r="I192" s="57">
        <v>862.1</v>
      </c>
      <c r="J192" s="59">
        <v>862.1</v>
      </c>
      <c r="K192" s="57"/>
      <c r="L192" s="58">
        <v>550.6</v>
      </c>
      <c r="M192" s="57"/>
      <c r="N192" s="56">
        <v>3707.1</v>
      </c>
    </row>
    <row r="193" spans="1:14" ht="18.75" x14ac:dyDescent="0.2">
      <c r="A193" s="63"/>
      <c r="B193" s="61"/>
      <c r="C193" s="60" t="s">
        <v>4404</v>
      </c>
      <c r="D193" s="56">
        <v>3150.3</v>
      </c>
      <c r="E193" s="59">
        <v>3150.3</v>
      </c>
      <c r="F193" s="59">
        <v>2714.9</v>
      </c>
      <c r="G193" s="57"/>
      <c r="H193" s="57"/>
      <c r="I193" s="57">
        <v>654.99999999999989</v>
      </c>
      <c r="J193" s="59">
        <v>654.99999999999989</v>
      </c>
      <c r="K193" s="57"/>
      <c r="L193" s="58">
        <v>373.2</v>
      </c>
      <c r="M193" s="57"/>
      <c r="N193" s="56">
        <v>3805.3</v>
      </c>
    </row>
    <row r="194" spans="1:14" ht="18.75" x14ac:dyDescent="0.2">
      <c r="A194" s="62"/>
      <c r="B194" s="61"/>
      <c r="C194" s="60" t="s">
        <v>4403</v>
      </c>
      <c r="D194" s="56">
        <v>5669.1</v>
      </c>
      <c r="E194" s="59">
        <v>5669.1</v>
      </c>
      <c r="F194" s="59">
        <v>4965.6000000000004</v>
      </c>
      <c r="G194" s="57"/>
      <c r="H194" s="57"/>
      <c r="I194" s="57">
        <v>1419.7</v>
      </c>
      <c r="J194" s="59">
        <v>1419.7</v>
      </c>
      <c r="K194" s="57"/>
      <c r="L194" s="58">
        <v>1008</v>
      </c>
      <c r="M194" s="57"/>
      <c r="N194" s="56">
        <v>7088.8</v>
      </c>
    </row>
    <row r="195" spans="1:14" ht="18.75" x14ac:dyDescent="0.2">
      <c r="A195" s="62"/>
      <c r="B195" s="61"/>
      <c r="C195" s="60" t="s">
        <v>4402</v>
      </c>
      <c r="D195" s="56">
        <v>71006.400000000009</v>
      </c>
      <c r="E195" s="59">
        <v>71006.400000000009</v>
      </c>
      <c r="F195" s="59">
        <v>62033.100000000006</v>
      </c>
      <c r="G195" s="57"/>
      <c r="H195" s="57"/>
      <c r="I195" s="57">
        <v>12093.599999999999</v>
      </c>
      <c r="J195" s="59">
        <v>12093.599999999999</v>
      </c>
      <c r="K195" s="57"/>
      <c r="L195" s="58">
        <v>4231.7999999999993</v>
      </c>
      <c r="M195" s="57"/>
      <c r="N195" s="56">
        <v>83100</v>
      </c>
    </row>
    <row r="196" spans="1:14" ht="18.75" x14ac:dyDescent="0.2">
      <c r="A196" s="63"/>
      <c r="B196" s="61"/>
      <c r="C196" s="60" t="s">
        <v>4401</v>
      </c>
      <c r="D196" s="56">
        <v>80806.8</v>
      </c>
      <c r="E196" s="59">
        <v>80806.8</v>
      </c>
      <c r="F196" s="59">
        <v>70559.100000000006</v>
      </c>
      <c r="G196" s="57"/>
      <c r="H196" s="57"/>
      <c r="I196" s="57">
        <v>11670.600000000002</v>
      </c>
      <c r="J196" s="59">
        <v>11670.600000000002</v>
      </c>
      <c r="K196" s="57"/>
      <c r="L196" s="58">
        <v>3292.3</v>
      </c>
      <c r="M196" s="57"/>
      <c r="N196" s="56">
        <v>92477.400000000009</v>
      </c>
    </row>
    <row r="197" spans="1:14" ht="18.75" x14ac:dyDescent="0.2">
      <c r="A197" s="63"/>
      <c r="B197" s="61"/>
      <c r="C197" s="60" t="s">
        <v>4400</v>
      </c>
      <c r="D197" s="56">
        <v>95770.900000000009</v>
      </c>
      <c r="E197" s="59">
        <v>95770.900000000009</v>
      </c>
      <c r="F197" s="59">
        <v>83655.100000000006</v>
      </c>
      <c r="G197" s="57"/>
      <c r="H197" s="57"/>
      <c r="I197" s="57">
        <v>15321.7</v>
      </c>
      <c r="J197" s="59">
        <v>15321.7</v>
      </c>
      <c r="K197" s="57"/>
      <c r="L197" s="58">
        <v>4908.5</v>
      </c>
      <c r="M197" s="57"/>
      <c r="N197" s="56">
        <v>111092.6</v>
      </c>
    </row>
    <row r="198" spans="1:14" ht="18.75" x14ac:dyDescent="0.2">
      <c r="A198" s="63"/>
      <c r="B198" s="61"/>
      <c r="C198" s="60" t="s">
        <v>4399</v>
      </c>
      <c r="D198" s="56">
        <v>63497</v>
      </c>
      <c r="E198" s="59">
        <v>63497</v>
      </c>
      <c r="F198" s="59">
        <v>55401.599999999999</v>
      </c>
      <c r="G198" s="57"/>
      <c r="H198" s="57"/>
      <c r="I198" s="57">
        <v>10968.7</v>
      </c>
      <c r="J198" s="59">
        <v>10968.7</v>
      </c>
      <c r="K198" s="57"/>
      <c r="L198" s="58">
        <v>4269.7</v>
      </c>
      <c r="M198" s="57"/>
      <c r="N198" s="56">
        <v>74465.7</v>
      </c>
    </row>
    <row r="199" spans="1:14" ht="18.75" x14ac:dyDescent="0.2">
      <c r="A199" s="62"/>
      <c r="B199" s="61"/>
      <c r="C199" s="72"/>
      <c r="D199" s="57"/>
      <c r="E199" s="57"/>
      <c r="F199" s="57"/>
      <c r="G199" s="57"/>
      <c r="H199" s="57"/>
      <c r="I199" s="57"/>
      <c r="J199" s="59"/>
      <c r="K199" s="57"/>
      <c r="L199" s="58"/>
      <c r="M199" s="57"/>
      <c r="N199" s="57"/>
    </row>
    <row r="200" spans="1:14" ht="45" customHeight="1" x14ac:dyDescent="0.2">
      <c r="A200" s="68"/>
      <c r="B200" s="61"/>
      <c r="C200" s="67" t="s">
        <v>4398</v>
      </c>
      <c r="D200" s="66">
        <v>397876.6</v>
      </c>
      <c r="E200" s="66">
        <v>397876.6</v>
      </c>
      <c r="F200" s="66">
        <v>346668.4</v>
      </c>
      <c r="G200" s="57"/>
      <c r="H200" s="57"/>
      <c r="I200" s="66">
        <v>48791.900000000009</v>
      </c>
      <c r="J200" s="66">
        <v>48791.900000000009</v>
      </c>
      <c r="K200" s="57"/>
      <c r="L200" s="66">
        <v>16634</v>
      </c>
      <c r="M200" s="57"/>
      <c r="N200" s="66">
        <v>446668.50000000006</v>
      </c>
    </row>
    <row r="201" spans="1:14" ht="18.75" x14ac:dyDescent="0.2">
      <c r="A201" s="62"/>
      <c r="B201" s="61"/>
      <c r="C201" s="72"/>
      <c r="D201" s="57"/>
      <c r="E201" s="57"/>
      <c r="F201" s="57"/>
      <c r="G201" s="57"/>
      <c r="H201" s="57"/>
      <c r="I201" s="57"/>
      <c r="J201" s="59"/>
      <c r="K201" s="57"/>
      <c r="L201" s="58"/>
      <c r="M201" s="57"/>
      <c r="N201" s="57"/>
    </row>
    <row r="202" spans="1:14" ht="31.5" x14ac:dyDescent="0.2">
      <c r="A202" s="62"/>
      <c r="B202" s="61"/>
      <c r="C202" s="70" t="s">
        <v>4397</v>
      </c>
      <c r="D202" s="56">
        <v>5782.7999999999993</v>
      </c>
      <c r="E202" s="59">
        <v>5782.7999999999993</v>
      </c>
      <c r="F202" s="59">
        <v>4739.8999999999996</v>
      </c>
      <c r="G202" s="57"/>
      <c r="H202" s="57"/>
      <c r="I202" s="57">
        <v>955.39999999999986</v>
      </c>
      <c r="J202" s="59">
        <v>955.39999999999986</v>
      </c>
      <c r="K202" s="57"/>
      <c r="L202" s="58">
        <v>772.19999999999993</v>
      </c>
      <c r="M202" s="57"/>
      <c r="N202" s="56">
        <v>6738.1999999999989</v>
      </c>
    </row>
    <row r="203" spans="1:14" ht="18.75" x14ac:dyDescent="0.2">
      <c r="A203" s="65"/>
      <c r="B203" s="61"/>
      <c r="C203" s="64" t="s">
        <v>4396</v>
      </c>
      <c r="D203" s="56">
        <v>39549.199999999997</v>
      </c>
      <c r="E203" s="59">
        <v>39549.199999999997</v>
      </c>
      <c r="F203" s="59">
        <v>33887</v>
      </c>
      <c r="G203" s="57"/>
      <c r="H203" s="57"/>
      <c r="I203" s="57">
        <v>3310.7000000000003</v>
      </c>
      <c r="J203" s="59">
        <v>3310.7000000000003</v>
      </c>
      <c r="K203" s="57"/>
      <c r="L203" s="58">
        <v>1222.2</v>
      </c>
      <c r="M203" s="57"/>
      <c r="N203" s="56">
        <v>42859.899999999994</v>
      </c>
    </row>
    <row r="204" spans="1:14" ht="18.75" x14ac:dyDescent="0.2">
      <c r="A204" s="65"/>
      <c r="B204" s="61"/>
      <c r="C204" s="64" t="s">
        <v>4395</v>
      </c>
      <c r="D204" s="56">
        <v>56150.400000000001</v>
      </c>
      <c r="E204" s="59">
        <v>56150.400000000001</v>
      </c>
      <c r="F204" s="59">
        <v>48930.3</v>
      </c>
      <c r="G204" s="57"/>
      <c r="H204" s="57"/>
      <c r="I204" s="57">
        <v>6498.4000000000015</v>
      </c>
      <c r="J204" s="59">
        <v>6498.4000000000015</v>
      </c>
      <c r="K204" s="57"/>
      <c r="L204" s="58">
        <v>2423.6000000000004</v>
      </c>
      <c r="M204" s="57"/>
      <c r="N204" s="56">
        <v>62648.800000000003</v>
      </c>
    </row>
    <row r="205" spans="1:14" ht="18.75" x14ac:dyDescent="0.2">
      <c r="A205" s="63"/>
      <c r="B205" s="61"/>
      <c r="C205" s="69" t="s">
        <v>4394</v>
      </c>
      <c r="D205" s="56">
        <v>26058.400000000001</v>
      </c>
      <c r="E205" s="59">
        <v>26058.400000000001</v>
      </c>
      <c r="F205" s="59">
        <v>22776.9</v>
      </c>
      <c r="G205" s="57"/>
      <c r="H205" s="57"/>
      <c r="I205" s="57">
        <v>3285.8</v>
      </c>
      <c r="J205" s="59">
        <v>3285.8</v>
      </c>
      <c r="K205" s="57"/>
      <c r="L205" s="58">
        <v>1096.0999999999999</v>
      </c>
      <c r="M205" s="57"/>
      <c r="N205" s="56">
        <v>29344.2</v>
      </c>
    </row>
    <row r="206" spans="1:14" ht="18.75" x14ac:dyDescent="0.2">
      <c r="A206" s="62"/>
      <c r="B206" s="61"/>
      <c r="C206" s="60" t="s">
        <v>4393</v>
      </c>
      <c r="D206" s="56">
        <v>22009.1</v>
      </c>
      <c r="E206" s="59">
        <v>22009.1</v>
      </c>
      <c r="F206" s="59">
        <v>19247.399999999998</v>
      </c>
      <c r="G206" s="57"/>
      <c r="H206" s="57"/>
      <c r="I206" s="57">
        <v>3082.7000000000003</v>
      </c>
      <c r="J206" s="59">
        <v>3082.7000000000003</v>
      </c>
      <c r="K206" s="57"/>
      <c r="L206" s="58">
        <v>1078.7</v>
      </c>
      <c r="M206" s="57"/>
      <c r="N206" s="56">
        <v>25091.8</v>
      </c>
    </row>
    <row r="207" spans="1:14" ht="18.75" x14ac:dyDescent="0.2">
      <c r="A207" s="63"/>
      <c r="B207" s="61"/>
      <c r="C207" s="60" t="s">
        <v>4362</v>
      </c>
      <c r="D207" s="56">
        <v>43427.5</v>
      </c>
      <c r="E207" s="59">
        <v>43427.5</v>
      </c>
      <c r="F207" s="59">
        <v>37905.599999999999</v>
      </c>
      <c r="G207" s="57"/>
      <c r="H207" s="57"/>
      <c r="I207" s="57">
        <v>4697.7</v>
      </c>
      <c r="J207" s="59">
        <v>4697.7</v>
      </c>
      <c r="K207" s="57"/>
      <c r="L207" s="58">
        <v>1585.6</v>
      </c>
      <c r="M207" s="57"/>
      <c r="N207" s="56">
        <v>48125.2</v>
      </c>
    </row>
    <row r="208" spans="1:14" ht="18.75" x14ac:dyDescent="0.2">
      <c r="A208" s="62"/>
      <c r="B208" s="61"/>
      <c r="C208" s="60" t="s">
        <v>4392</v>
      </c>
      <c r="D208" s="56">
        <v>24966.7</v>
      </c>
      <c r="E208" s="59">
        <v>24966.7</v>
      </c>
      <c r="F208" s="59">
        <v>21836.300000000003</v>
      </c>
      <c r="G208" s="57"/>
      <c r="H208" s="57"/>
      <c r="I208" s="57">
        <v>3356</v>
      </c>
      <c r="J208" s="59">
        <v>3356</v>
      </c>
      <c r="K208" s="57"/>
      <c r="L208" s="58">
        <v>1157.5999999999999</v>
      </c>
      <c r="M208" s="57"/>
      <c r="N208" s="56">
        <v>28322.7</v>
      </c>
    </row>
    <row r="209" spans="1:14" ht="18.75" x14ac:dyDescent="0.2">
      <c r="A209" s="62"/>
      <c r="B209" s="61"/>
      <c r="C209" s="60" t="s">
        <v>4391</v>
      </c>
      <c r="D209" s="56">
        <v>26981.699999999997</v>
      </c>
      <c r="E209" s="59">
        <v>26981.699999999997</v>
      </c>
      <c r="F209" s="59">
        <v>23572.799999999999</v>
      </c>
      <c r="G209" s="57"/>
      <c r="H209" s="57"/>
      <c r="I209" s="57">
        <v>3834.7</v>
      </c>
      <c r="J209" s="59">
        <v>3834.7</v>
      </c>
      <c r="K209" s="57"/>
      <c r="L209" s="58">
        <v>1133.9000000000001</v>
      </c>
      <c r="M209" s="57"/>
      <c r="N209" s="56">
        <v>30816.399999999998</v>
      </c>
    </row>
    <row r="210" spans="1:14" ht="18.75" x14ac:dyDescent="0.2">
      <c r="A210" s="63"/>
      <c r="B210" s="61"/>
      <c r="C210" s="60" t="s">
        <v>4390</v>
      </c>
      <c r="D210" s="56">
        <v>24871.999999999996</v>
      </c>
      <c r="E210" s="59">
        <v>24871.999999999996</v>
      </c>
      <c r="F210" s="59">
        <v>21674.6</v>
      </c>
      <c r="G210" s="57"/>
      <c r="H210" s="57"/>
      <c r="I210" s="57">
        <v>3574.4</v>
      </c>
      <c r="J210" s="59">
        <v>3574.4</v>
      </c>
      <c r="K210" s="57"/>
      <c r="L210" s="58">
        <v>1516.3999999999999</v>
      </c>
      <c r="M210" s="57"/>
      <c r="N210" s="56">
        <v>28446.399999999998</v>
      </c>
    </row>
    <row r="211" spans="1:14" ht="18.75" x14ac:dyDescent="0.2">
      <c r="A211" s="63"/>
      <c r="B211" s="61"/>
      <c r="C211" s="60" t="s">
        <v>4389</v>
      </c>
      <c r="D211" s="56">
        <v>58304.9</v>
      </c>
      <c r="E211" s="59">
        <v>58304.9</v>
      </c>
      <c r="F211" s="59">
        <v>51046.9</v>
      </c>
      <c r="G211" s="57"/>
      <c r="H211" s="57"/>
      <c r="I211" s="57">
        <v>8215.6</v>
      </c>
      <c r="J211" s="59">
        <v>8215.6</v>
      </c>
      <c r="K211" s="57"/>
      <c r="L211" s="58">
        <v>1991.3000000000002</v>
      </c>
      <c r="M211" s="57"/>
      <c r="N211" s="56">
        <v>66520.5</v>
      </c>
    </row>
    <row r="212" spans="1:14" ht="18.75" x14ac:dyDescent="0.2">
      <c r="A212" s="62"/>
      <c r="B212" s="61"/>
      <c r="C212" s="60" t="s">
        <v>4388</v>
      </c>
      <c r="D212" s="56">
        <v>45135.6</v>
      </c>
      <c r="E212" s="59">
        <v>45135.6</v>
      </c>
      <c r="F212" s="59">
        <v>39497.5</v>
      </c>
      <c r="G212" s="57"/>
      <c r="H212" s="57"/>
      <c r="I212" s="57">
        <v>4921.8</v>
      </c>
      <c r="J212" s="59">
        <v>4921.8</v>
      </c>
      <c r="K212" s="57"/>
      <c r="L212" s="58">
        <v>1643.6000000000001</v>
      </c>
      <c r="M212" s="57"/>
      <c r="N212" s="56">
        <v>50057.4</v>
      </c>
    </row>
    <row r="213" spans="1:14" ht="18.75" x14ac:dyDescent="0.2">
      <c r="A213" s="63"/>
      <c r="B213" s="61"/>
      <c r="C213" s="60" t="s">
        <v>4387</v>
      </c>
      <c r="D213" s="56">
        <v>24638.299999999996</v>
      </c>
      <c r="E213" s="59">
        <v>24638.299999999996</v>
      </c>
      <c r="F213" s="59">
        <v>21553.199999999997</v>
      </c>
      <c r="G213" s="57"/>
      <c r="H213" s="57"/>
      <c r="I213" s="57">
        <v>3058.7000000000003</v>
      </c>
      <c r="J213" s="59">
        <v>3058.7000000000003</v>
      </c>
      <c r="K213" s="57"/>
      <c r="L213" s="58">
        <v>1012.8000000000001</v>
      </c>
      <c r="M213" s="57"/>
      <c r="N213" s="56">
        <v>27696.999999999996</v>
      </c>
    </row>
    <row r="214" spans="1:14" ht="18.75" x14ac:dyDescent="0.2">
      <c r="A214" s="62"/>
      <c r="B214" s="61"/>
      <c r="C214" s="71"/>
      <c r="D214" s="57"/>
      <c r="E214" s="57"/>
      <c r="F214" s="57"/>
      <c r="G214" s="57"/>
      <c r="H214" s="57"/>
      <c r="I214" s="57"/>
      <c r="J214" s="59"/>
      <c r="K214" s="57"/>
      <c r="L214" s="58"/>
      <c r="M214" s="57"/>
      <c r="N214" s="57"/>
    </row>
    <row r="215" spans="1:14" ht="39" x14ac:dyDescent="0.2">
      <c r="A215" s="68"/>
      <c r="B215" s="61"/>
      <c r="C215" s="67" t="s">
        <v>4386</v>
      </c>
      <c r="D215" s="66">
        <v>706652.70000000007</v>
      </c>
      <c r="E215" s="66">
        <v>706652.70000000007</v>
      </c>
      <c r="F215" s="66">
        <v>619175.6</v>
      </c>
      <c r="G215" s="57"/>
      <c r="H215" s="57"/>
      <c r="I215" s="66">
        <v>109146.59999999999</v>
      </c>
      <c r="J215" s="66">
        <v>109146.59999999999</v>
      </c>
      <c r="K215" s="57"/>
      <c r="L215" s="66">
        <v>24815.8</v>
      </c>
      <c r="M215" s="57"/>
      <c r="N215" s="66">
        <v>815799.3</v>
      </c>
    </row>
    <row r="216" spans="1:14" ht="18.75" x14ac:dyDescent="0.2">
      <c r="A216" s="62"/>
      <c r="B216" s="61"/>
      <c r="C216" s="71"/>
      <c r="D216" s="57"/>
      <c r="E216" s="57"/>
      <c r="F216" s="57"/>
      <c r="G216" s="57"/>
      <c r="H216" s="57"/>
      <c r="I216" s="57"/>
      <c r="J216" s="59"/>
      <c r="K216" s="57"/>
      <c r="L216" s="58"/>
      <c r="M216" s="57"/>
      <c r="N216" s="57"/>
    </row>
    <row r="217" spans="1:14" ht="31.5" x14ac:dyDescent="0.2">
      <c r="A217" s="62"/>
      <c r="B217" s="61"/>
      <c r="C217" s="70" t="s">
        <v>4385</v>
      </c>
      <c r="D217" s="56">
        <v>7698.7</v>
      </c>
      <c r="E217" s="59">
        <v>7698.7</v>
      </c>
      <c r="F217" s="59">
        <v>6310.4</v>
      </c>
      <c r="G217" s="57"/>
      <c r="H217" s="57"/>
      <c r="I217" s="57">
        <v>1472.6000000000001</v>
      </c>
      <c r="J217" s="59">
        <v>1472.6000000000001</v>
      </c>
      <c r="K217" s="57"/>
      <c r="L217" s="58">
        <v>714.2</v>
      </c>
      <c r="M217" s="57"/>
      <c r="N217" s="56">
        <v>9171.2999999999993</v>
      </c>
    </row>
    <row r="218" spans="1:14" ht="18.75" x14ac:dyDescent="0.2">
      <c r="A218" s="65"/>
      <c r="B218" s="61"/>
      <c r="C218" s="64" t="s">
        <v>4384</v>
      </c>
      <c r="D218" s="56">
        <v>91462.400000000009</v>
      </c>
      <c r="E218" s="59">
        <v>91462.400000000009</v>
      </c>
      <c r="F218" s="59">
        <v>79908.100000000006</v>
      </c>
      <c r="G218" s="57"/>
      <c r="H218" s="57"/>
      <c r="I218" s="57">
        <v>9982.2999999999993</v>
      </c>
      <c r="J218" s="59">
        <v>9982.2999999999993</v>
      </c>
      <c r="K218" s="57"/>
      <c r="L218" s="58">
        <v>1411</v>
      </c>
      <c r="M218" s="57"/>
      <c r="N218" s="56">
        <v>101444.70000000001</v>
      </c>
    </row>
    <row r="219" spans="1:14" ht="18.75" x14ac:dyDescent="0.2">
      <c r="A219" s="65"/>
      <c r="B219" s="61"/>
      <c r="C219" s="64" t="s">
        <v>4383</v>
      </c>
      <c r="D219" s="56">
        <v>108251.90000000001</v>
      </c>
      <c r="E219" s="59">
        <v>108251.90000000001</v>
      </c>
      <c r="F219" s="59">
        <v>96153.600000000006</v>
      </c>
      <c r="G219" s="57"/>
      <c r="H219" s="57"/>
      <c r="I219" s="57">
        <v>15889.3</v>
      </c>
      <c r="J219" s="59">
        <v>15889.3</v>
      </c>
      <c r="K219" s="57"/>
      <c r="L219" s="58">
        <v>3669.1000000000004</v>
      </c>
      <c r="M219" s="57"/>
      <c r="N219" s="56">
        <v>124141.20000000001</v>
      </c>
    </row>
    <row r="220" spans="1:14" ht="18.75" x14ac:dyDescent="0.2">
      <c r="A220" s="63"/>
      <c r="B220" s="61"/>
      <c r="C220" s="60" t="s">
        <v>4382</v>
      </c>
      <c r="D220" s="56">
        <v>53985</v>
      </c>
      <c r="E220" s="59">
        <v>53985</v>
      </c>
      <c r="F220" s="59">
        <v>47204</v>
      </c>
      <c r="G220" s="57"/>
      <c r="H220" s="57"/>
      <c r="I220" s="57">
        <v>9155.6699999999983</v>
      </c>
      <c r="J220" s="59">
        <v>9155.6699999999983</v>
      </c>
      <c r="K220" s="57"/>
      <c r="L220" s="58">
        <v>1792.1999999999998</v>
      </c>
      <c r="M220" s="57"/>
      <c r="N220" s="56">
        <v>63140.67</v>
      </c>
    </row>
    <row r="221" spans="1:14" ht="18.75" x14ac:dyDescent="0.2">
      <c r="A221" s="63"/>
      <c r="B221" s="61"/>
      <c r="C221" s="69" t="s">
        <v>4381</v>
      </c>
      <c r="D221" s="56">
        <v>52002.099999999991</v>
      </c>
      <c r="E221" s="59">
        <v>52002.099999999991</v>
      </c>
      <c r="F221" s="59">
        <v>45455.399999999994</v>
      </c>
      <c r="G221" s="57"/>
      <c r="H221" s="57"/>
      <c r="I221" s="57">
        <v>8966.1899999999987</v>
      </c>
      <c r="J221" s="59">
        <v>8966.1899999999987</v>
      </c>
      <c r="K221" s="57"/>
      <c r="L221" s="58">
        <v>1789.6000000000001</v>
      </c>
      <c r="M221" s="57"/>
      <c r="N221" s="56">
        <v>60968.289999999994</v>
      </c>
    </row>
    <row r="222" spans="1:14" ht="18.75" x14ac:dyDescent="0.2">
      <c r="A222" s="62"/>
      <c r="B222" s="61"/>
      <c r="C222" s="60" t="s">
        <v>4380</v>
      </c>
      <c r="D222" s="56">
        <v>48641.599999999999</v>
      </c>
      <c r="E222" s="59">
        <v>48641.599999999999</v>
      </c>
      <c r="F222" s="59">
        <v>42559.1</v>
      </c>
      <c r="G222" s="57"/>
      <c r="H222" s="57"/>
      <c r="I222" s="57">
        <v>7934.9899999999989</v>
      </c>
      <c r="J222" s="59">
        <v>7934.9899999999989</v>
      </c>
      <c r="K222" s="57"/>
      <c r="L222" s="58">
        <v>1819.1000000000001</v>
      </c>
      <c r="M222" s="57"/>
      <c r="N222" s="56">
        <v>56576.59</v>
      </c>
    </row>
    <row r="223" spans="1:14" ht="18.75" x14ac:dyDescent="0.2">
      <c r="A223" s="63"/>
      <c r="B223" s="61"/>
      <c r="C223" s="60" t="s">
        <v>4379</v>
      </c>
      <c r="D223" s="56">
        <v>24591</v>
      </c>
      <c r="E223" s="59">
        <v>24591</v>
      </c>
      <c r="F223" s="59">
        <v>21792.2</v>
      </c>
      <c r="G223" s="57"/>
      <c r="H223" s="57"/>
      <c r="I223" s="57">
        <v>3695.82</v>
      </c>
      <c r="J223" s="59">
        <v>3695.82</v>
      </c>
      <c r="K223" s="57"/>
      <c r="L223" s="58">
        <v>716</v>
      </c>
      <c r="M223" s="57"/>
      <c r="N223" s="56">
        <v>28286.82</v>
      </c>
    </row>
    <row r="224" spans="1:14" ht="18.75" x14ac:dyDescent="0.2">
      <c r="A224" s="63"/>
      <c r="B224" s="61"/>
      <c r="C224" s="60" t="s">
        <v>4378</v>
      </c>
      <c r="D224" s="56">
        <v>38411.200000000004</v>
      </c>
      <c r="E224" s="59">
        <v>38411.200000000004</v>
      </c>
      <c r="F224" s="59">
        <v>33422.699999999997</v>
      </c>
      <c r="G224" s="57"/>
      <c r="H224" s="57"/>
      <c r="I224" s="57">
        <v>6301.8899999999994</v>
      </c>
      <c r="J224" s="59">
        <v>6301.8899999999994</v>
      </c>
      <c r="K224" s="57"/>
      <c r="L224" s="58">
        <v>1266.3</v>
      </c>
      <c r="M224" s="57"/>
      <c r="N224" s="56">
        <v>44713.090000000004</v>
      </c>
    </row>
    <row r="225" spans="1:14" ht="18.75" x14ac:dyDescent="0.2">
      <c r="A225" s="63"/>
      <c r="B225" s="61"/>
      <c r="C225" s="60" t="s">
        <v>4377</v>
      </c>
      <c r="D225" s="56">
        <v>53442.700000000004</v>
      </c>
      <c r="E225" s="59">
        <v>53442.700000000004</v>
      </c>
      <c r="F225" s="59">
        <v>46736.9</v>
      </c>
      <c r="G225" s="57"/>
      <c r="H225" s="57"/>
      <c r="I225" s="57">
        <v>8436.52</v>
      </c>
      <c r="J225" s="59">
        <v>8436.52</v>
      </c>
      <c r="K225" s="57"/>
      <c r="L225" s="58">
        <v>1280.6999999999998</v>
      </c>
      <c r="M225" s="57"/>
      <c r="N225" s="56">
        <v>61879.22</v>
      </c>
    </row>
    <row r="226" spans="1:14" ht="18.75" x14ac:dyDescent="0.2">
      <c r="A226" s="62"/>
      <c r="B226" s="61"/>
      <c r="C226" s="60" t="s">
        <v>4376</v>
      </c>
      <c r="D226" s="56">
        <v>32559.7</v>
      </c>
      <c r="E226" s="59">
        <v>32559.7</v>
      </c>
      <c r="F226" s="59">
        <v>28500</v>
      </c>
      <c r="G226" s="57"/>
      <c r="H226" s="57"/>
      <c r="I226" s="57">
        <v>4997.46</v>
      </c>
      <c r="J226" s="59">
        <v>4997.46</v>
      </c>
      <c r="K226" s="57"/>
      <c r="L226" s="58">
        <v>1681</v>
      </c>
      <c r="M226" s="57"/>
      <c r="N226" s="56">
        <v>37557.160000000003</v>
      </c>
    </row>
    <row r="227" spans="1:14" ht="18.75" x14ac:dyDescent="0.2">
      <c r="A227" s="62"/>
      <c r="B227" s="61"/>
      <c r="C227" s="60" t="s">
        <v>4375</v>
      </c>
      <c r="D227" s="56">
        <v>37166</v>
      </c>
      <c r="E227" s="59">
        <v>37166</v>
      </c>
      <c r="F227" s="59">
        <v>32549.5</v>
      </c>
      <c r="G227" s="57"/>
      <c r="H227" s="57"/>
      <c r="I227" s="57">
        <v>7807.5099999999993</v>
      </c>
      <c r="J227" s="59">
        <v>7807.5099999999993</v>
      </c>
      <c r="K227" s="57"/>
      <c r="L227" s="58">
        <v>1230.5999999999999</v>
      </c>
      <c r="M227" s="57"/>
      <c r="N227" s="56">
        <v>44973.51</v>
      </c>
    </row>
    <row r="228" spans="1:14" ht="18.75" x14ac:dyDescent="0.2">
      <c r="A228" s="63"/>
      <c r="B228" s="61"/>
      <c r="C228" s="60" t="s">
        <v>4374</v>
      </c>
      <c r="D228" s="56">
        <v>23467.9</v>
      </c>
      <c r="E228" s="59">
        <v>23467.9</v>
      </c>
      <c r="F228" s="59">
        <v>20544.600000000002</v>
      </c>
      <c r="G228" s="57"/>
      <c r="H228" s="57"/>
      <c r="I228" s="57">
        <v>3685.68</v>
      </c>
      <c r="J228" s="59">
        <v>3685.68</v>
      </c>
      <c r="K228" s="57"/>
      <c r="L228" s="58">
        <v>769.9</v>
      </c>
      <c r="M228" s="57"/>
      <c r="N228" s="56">
        <v>27153.58</v>
      </c>
    </row>
    <row r="229" spans="1:14" ht="18.75" x14ac:dyDescent="0.2">
      <c r="A229" s="63"/>
      <c r="B229" s="61"/>
      <c r="C229" s="60" t="s">
        <v>4373</v>
      </c>
      <c r="D229" s="56">
        <v>20258.600000000002</v>
      </c>
      <c r="E229" s="59">
        <v>20258.600000000002</v>
      </c>
      <c r="F229" s="59">
        <v>17738.8</v>
      </c>
      <c r="G229" s="57"/>
      <c r="H229" s="57"/>
      <c r="I229" s="57">
        <v>2650.17</v>
      </c>
      <c r="J229" s="59">
        <v>2650.17</v>
      </c>
      <c r="K229" s="57"/>
      <c r="L229" s="58">
        <v>643.10000000000014</v>
      </c>
      <c r="M229" s="57"/>
      <c r="N229" s="56">
        <v>22908.770000000004</v>
      </c>
    </row>
    <row r="230" spans="1:14" ht="18.75" x14ac:dyDescent="0.2">
      <c r="A230" s="63"/>
      <c r="B230" s="61"/>
      <c r="C230" s="60" t="s">
        <v>4372</v>
      </c>
      <c r="D230" s="56">
        <v>27793.599999999999</v>
      </c>
      <c r="E230" s="59">
        <v>27793.599999999999</v>
      </c>
      <c r="F230" s="59">
        <v>24272.6</v>
      </c>
      <c r="G230" s="57"/>
      <c r="H230" s="57"/>
      <c r="I230" s="57">
        <v>4787.0600000000004</v>
      </c>
      <c r="J230" s="59">
        <v>4787.0600000000004</v>
      </c>
      <c r="K230" s="57"/>
      <c r="L230" s="58">
        <v>1467.7</v>
      </c>
      <c r="M230" s="57"/>
      <c r="N230" s="56">
        <v>32580.66</v>
      </c>
    </row>
    <row r="231" spans="1:14" ht="18.75" x14ac:dyDescent="0.2">
      <c r="A231" s="63"/>
      <c r="B231" s="61"/>
      <c r="C231" s="60" t="s">
        <v>4371</v>
      </c>
      <c r="D231" s="56">
        <v>40251.899999999994</v>
      </c>
      <c r="E231" s="59">
        <v>40251.899999999994</v>
      </c>
      <c r="F231" s="59">
        <v>35169.199999999997</v>
      </c>
      <c r="G231" s="57"/>
      <c r="H231" s="57"/>
      <c r="I231" s="57">
        <v>6156.52</v>
      </c>
      <c r="J231" s="59">
        <v>6156.52</v>
      </c>
      <c r="K231" s="57"/>
      <c r="L231" s="58">
        <v>2360</v>
      </c>
      <c r="M231" s="57"/>
      <c r="N231" s="56">
        <v>46408.42</v>
      </c>
    </row>
    <row r="232" spans="1:14" ht="18.75" x14ac:dyDescent="0.2">
      <c r="A232" s="62"/>
      <c r="B232" s="61"/>
      <c r="C232" s="60" t="s">
        <v>4370</v>
      </c>
      <c r="D232" s="56">
        <v>25864.3</v>
      </c>
      <c r="E232" s="59">
        <v>25864.3</v>
      </c>
      <c r="F232" s="59">
        <v>22609.7</v>
      </c>
      <c r="G232" s="57"/>
      <c r="H232" s="57"/>
      <c r="I232" s="57">
        <v>3617.8899999999994</v>
      </c>
      <c r="J232" s="59">
        <v>3617.8899999999994</v>
      </c>
      <c r="K232" s="57"/>
      <c r="L232" s="58">
        <v>880.1</v>
      </c>
      <c r="M232" s="57"/>
      <c r="N232" s="56">
        <v>29482.19</v>
      </c>
    </row>
    <row r="233" spans="1:14" ht="18.75" x14ac:dyDescent="0.2">
      <c r="A233" s="62"/>
      <c r="B233" s="61"/>
      <c r="C233" s="60" t="s">
        <v>4369</v>
      </c>
      <c r="D233" s="56">
        <v>20804.099999999999</v>
      </c>
      <c r="E233" s="59">
        <v>20804.099999999999</v>
      </c>
      <c r="F233" s="59">
        <v>18248.8</v>
      </c>
      <c r="G233" s="57"/>
      <c r="H233" s="57"/>
      <c r="I233" s="57">
        <v>3609.03</v>
      </c>
      <c r="J233" s="59">
        <v>3609.03</v>
      </c>
      <c r="K233" s="57"/>
      <c r="L233" s="58">
        <v>1325.2</v>
      </c>
      <c r="M233" s="57"/>
      <c r="N233" s="56">
        <v>24413.129999999997</v>
      </c>
    </row>
    <row r="234" spans="1:14" ht="18.75" x14ac:dyDescent="0.2">
      <c r="A234" s="62"/>
      <c r="B234" s="61"/>
      <c r="C234" s="71"/>
      <c r="D234" s="57"/>
      <c r="E234" s="59"/>
      <c r="F234" s="59"/>
      <c r="G234" s="57"/>
      <c r="H234" s="57"/>
      <c r="I234" s="57"/>
      <c r="J234" s="59"/>
      <c r="K234" s="57"/>
      <c r="L234" s="58"/>
      <c r="M234" s="57"/>
      <c r="N234" s="57"/>
    </row>
    <row r="235" spans="1:14" ht="39" x14ac:dyDescent="0.2">
      <c r="A235" s="68"/>
      <c r="B235" s="61"/>
      <c r="C235" s="67" t="s">
        <v>4368</v>
      </c>
      <c r="D235" s="66">
        <v>396917.1</v>
      </c>
      <c r="E235" s="66">
        <v>396917.1</v>
      </c>
      <c r="F235" s="66">
        <v>346753.39999999997</v>
      </c>
      <c r="G235" s="57"/>
      <c r="H235" s="57"/>
      <c r="I235" s="66">
        <v>55398.3</v>
      </c>
      <c r="J235" s="66">
        <v>55398.3</v>
      </c>
      <c r="K235" s="57"/>
      <c r="L235" s="66">
        <v>13703.3</v>
      </c>
      <c r="M235" s="57"/>
      <c r="N235" s="66">
        <v>452315.4</v>
      </c>
    </row>
    <row r="236" spans="1:14" ht="18.75" x14ac:dyDescent="0.2">
      <c r="A236" s="62"/>
      <c r="B236" s="61"/>
      <c r="C236" s="71"/>
      <c r="D236" s="57"/>
      <c r="E236" s="59"/>
      <c r="F236" s="59"/>
      <c r="G236" s="57"/>
      <c r="H236" s="57"/>
      <c r="I236" s="57"/>
      <c r="J236" s="59"/>
      <c r="K236" s="57"/>
      <c r="L236" s="58"/>
      <c r="M236" s="57"/>
      <c r="N236" s="57"/>
    </row>
    <row r="237" spans="1:14" ht="31.5" x14ac:dyDescent="0.2">
      <c r="A237" s="62"/>
      <c r="B237" s="61"/>
      <c r="C237" s="70" t="s">
        <v>4367</v>
      </c>
      <c r="D237" s="56">
        <v>5963.4</v>
      </c>
      <c r="E237" s="59">
        <v>5963.4</v>
      </c>
      <c r="F237" s="59">
        <v>4888</v>
      </c>
      <c r="G237" s="57"/>
      <c r="H237" s="57"/>
      <c r="I237" s="57">
        <v>344.70000000000005</v>
      </c>
      <c r="J237" s="59">
        <v>344.70000000000005</v>
      </c>
      <c r="K237" s="57"/>
      <c r="L237" s="58">
        <v>197.8</v>
      </c>
      <c r="M237" s="57"/>
      <c r="N237" s="56">
        <v>6308.0999999999995</v>
      </c>
    </row>
    <row r="238" spans="1:14" ht="18.75" x14ac:dyDescent="0.2">
      <c r="A238" s="65"/>
      <c r="B238" s="61"/>
      <c r="C238" s="64" t="s">
        <v>4366</v>
      </c>
      <c r="D238" s="56">
        <v>27424.7</v>
      </c>
      <c r="E238" s="59">
        <v>27424.7</v>
      </c>
      <c r="F238" s="59">
        <v>24041.3</v>
      </c>
      <c r="G238" s="57"/>
      <c r="H238" s="57"/>
      <c r="I238" s="57">
        <v>3544.900000000001</v>
      </c>
      <c r="J238" s="59">
        <v>3544.900000000001</v>
      </c>
      <c r="K238" s="57"/>
      <c r="L238" s="58">
        <v>1031.2</v>
      </c>
      <c r="M238" s="57"/>
      <c r="N238" s="56">
        <v>30969.600000000002</v>
      </c>
    </row>
    <row r="239" spans="1:14" ht="18.75" x14ac:dyDescent="0.2">
      <c r="A239" s="65"/>
      <c r="B239" s="61"/>
      <c r="C239" s="64" t="s">
        <v>4365</v>
      </c>
      <c r="D239" s="56">
        <v>46967.1</v>
      </c>
      <c r="E239" s="59">
        <v>46967.1</v>
      </c>
      <c r="F239" s="59">
        <v>40908.399999999994</v>
      </c>
      <c r="G239" s="57"/>
      <c r="H239" s="57"/>
      <c r="I239" s="57">
        <v>4806.7000000000007</v>
      </c>
      <c r="J239" s="59">
        <v>4806.7000000000007</v>
      </c>
      <c r="K239" s="57"/>
      <c r="L239" s="58">
        <v>858.6</v>
      </c>
      <c r="M239" s="57"/>
      <c r="N239" s="56">
        <v>51773.8</v>
      </c>
    </row>
    <row r="240" spans="1:14" ht="18.75" x14ac:dyDescent="0.2">
      <c r="A240" s="63"/>
      <c r="B240" s="61"/>
      <c r="C240" s="69" t="s">
        <v>4364</v>
      </c>
      <c r="D240" s="56">
        <v>20248.7</v>
      </c>
      <c r="E240" s="59">
        <v>20248.7</v>
      </c>
      <c r="F240" s="59">
        <v>17750</v>
      </c>
      <c r="G240" s="57"/>
      <c r="H240" s="57"/>
      <c r="I240" s="57">
        <v>2366.2000000000003</v>
      </c>
      <c r="J240" s="59">
        <v>2366.2000000000003</v>
      </c>
      <c r="K240" s="57"/>
      <c r="L240" s="58">
        <v>693.2</v>
      </c>
      <c r="M240" s="57"/>
      <c r="N240" s="56">
        <v>22614.9</v>
      </c>
    </row>
    <row r="241" spans="1:14" ht="18.75" x14ac:dyDescent="0.2">
      <c r="A241" s="62"/>
      <c r="B241" s="61"/>
      <c r="C241" s="60" t="s">
        <v>4363</v>
      </c>
      <c r="D241" s="56">
        <v>27138.699999999997</v>
      </c>
      <c r="E241" s="59">
        <v>27138.699999999997</v>
      </c>
      <c r="F241" s="59">
        <v>23799.200000000001</v>
      </c>
      <c r="G241" s="57"/>
      <c r="H241" s="57"/>
      <c r="I241" s="57">
        <v>3176.05</v>
      </c>
      <c r="J241" s="59">
        <v>3176.05</v>
      </c>
      <c r="K241" s="57"/>
      <c r="L241" s="58">
        <v>753.45</v>
      </c>
      <c r="M241" s="57"/>
      <c r="N241" s="56">
        <v>30314.749999999996</v>
      </c>
    </row>
    <row r="242" spans="1:14" ht="18.75" x14ac:dyDescent="0.2">
      <c r="A242" s="63"/>
      <c r="B242" s="61"/>
      <c r="C242" s="60" t="s">
        <v>4362</v>
      </c>
      <c r="D242" s="56">
        <v>23439.9</v>
      </c>
      <c r="E242" s="59">
        <v>23439.9</v>
      </c>
      <c r="F242" s="59">
        <v>20510.8</v>
      </c>
      <c r="G242" s="57"/>
      <c r="H242" s="57"/>
      <c r="I242" s="57">
        <v>3345.1</v>
      </c>
      <c r="J242" s="59">
        <v>3345.1</v>
      </c>
      <c r="K242" s="57"/>
      <c r="L242" s="58">
        <v>1091.0999999999999</v>
      </c>
      <c r="M242" s="57"/>
      <c r="N242" s="56">
        <v>26785</v>
      </c>
    </row>
    <row r="243" spans="1:14" ht="18.75" x14ac:dyDescent="0.2">
      <c r="A243" s="63"/>
      <c r="B243" s="61"/>
      <c r="C243" s="60" t="s">
        <v>4361</v>
      </c>
      <c r="D243" s="56">
        <v>29019.3</v>
      </c>
      <c r="E243" s="59">
        <v>29019.3</v>
      </c>
      <c r="F243" s="59">
        <v>25463.7</v>
      </c>
      <c r="G243" s="57"/>
      <c r="H243" s="57"/>
      <c r="I243" s="57">
        <v>4164.3999999999996</v>
      </c>
      <c r="J243" s="59">
        <v>4164.3999999999996</v>
      </c>
      <c r="K243" s="57"/>
      <c r="L243" s="58">
        <v>1154.9000000000001</v>
      </c>
      <c r="M243" s="57"/>
      <c r="N243" s="56">
        <v>33183.699999999997</v>
      </c>
    </row>
    <row r="244" spans="1:14" ht="18.75" x14ac:dyDescent="0.2">
      <c r="A244" s="62"/>
      <c r="B244" s="61"/>
      <c r="C244" s="60" t="s">
        <v>4360</v>
      </c>
      <c r="D244" s="56">
        <v>29902.1</v>
      </c>
      <c r="E244" s="59">
        <v>29902.1</v>
      </c>
      <c r="F244" s="59">
        <v>26089.599999999999</v>
      </c>
      <c r="G244" s="57"/>
      <c r="H244" s="57"/>
      <c r="I244" s="57">
        <v>4071.6</v>
      </c>
      <c r="J244" s="59">
        <v>4071.6</v>
      </c>
      <c r="K244" s="57"/>
      <c r="L244" s="58">
        <v>922.1</v>
      </c>
      <c r="M244" s="57"/>
      <c r="N244" s="56">
        <v>33973.699999999997</v>
      </c>
    </row>
    <row r="245" spans="1:14" ht="18.75" x14ac:dyDescent="0.2">
      <c r="A245" s="63"/>
      <c r="B245" s="61"/>
      <c r="C245" s="60" t="s">
        <v>4359</v>
      </c>
      <c r="D245" s="56">
        <v>18002</v>
      </c>
      <c r="E245" s="59">
        <v>18002</v>
      </c>
      <c r="F245" s="59">
        <v>15695</v>
      </c>
      <c r="G245" s="57"/>
      <c r="H245" s="57"/>
      <c r="I245" s="57">
        <v>2497.1999999999998</v>
      </c>
      <c r="J245" s="59">
        <v>2497.1999999999998</v>
      </c>
      <c r="K245" s="57"/>
      <c r="L245" s="58">
        <v>733.1</v>
      </c>
      <c r="M245" s="57"/>
      <c r="N245" s="56">
        <v>20499.2</v>
      </c>
    </row>
    <row r="246" spans="1:14" ht="18.75" x14ac:dyDescent="0.2">
      <c r="A246" s="63"/>
      <c r="B246" s="61"/>
      <c r="C246" s="60" t="s">
        <v>4358</v>
      </c>
      <c r="D246" s="56">
        <v>20518</v>
      </c>
      <c r="E246" s="59">
        <v>20518</v>
      </c>
      <c r="F246" s="59">
        <v>17912.8</v>
      </c>
      <c r="G246" s="57"/>
      <c r="H246" s="57"/>
      <c r="I246" s="57">
        <v>3615.6499999999996</v>
      </c>
      <c r="J246" s="59">
        <v>3615.6499999999996</v>
      </c>
      <c r="K246" s="57"/>
      <c r="L246" s="58">
        <v>1147.55</v>
      </c>
      <c r="M246" s="57"/>
      <c r="N246" s="56">
        <v>24133.65</v>
      </c>
    </row>
    <row r="247" spans="1:14" ht="18.75" x14ac:dyDescent="0.2">
      <c r="A247" s="62"/>
      <c r="B247" s="61"/>
      <c r="C247" s="60" t="s">
        <v>4357</v>
      </c>
      <c r="D247" s="56">
        <v>77670.7</v>
      </c>
      <c r="E247" s="59">
        <v>77670.7</v>
      </c>
      <c r="F247" s="59">
        <v>67856.3</v>
      </c>
      <c r="G247" s="57"/>
      <c r="H247" s="57"/>
      <c r="I247" s="57">
        <v>12755.900000000001</v>
      </c>
      <c r="J247" s="59">
        <v>12755.900000000001</v>
      </c>
      <c r="K247" s="57"/>
      <c r="L247" s="58">
        <v>2615.9</v>
      </c>
      <c r="M247" s="57"/>
      <c r="N247" s="56">
        <v>90426.6</v>
      </c>
    </row>
    <row r="248" spans="1:14" ht="18.75" x14ac:dyDescent="0.2">
      <c r="A248" s="63"/>
      <c r="B248" s="61"/>
      <c r="C248" s="60" t="s">
        <v>4356</v>
      </c>
      <c r="D248" s="56">
        <v>45591.6</v>
      </c>
      <c r="E248" s="59">
        <v>45591.6</v>
      </c>
      <c r="F248" s="59">
        <v>39986.699999999997</v>
      </c>
      <c r="G248" s="57"/>
      <c r="H248" s="57"/>
      <c r="I248" s="57">
        <v>6532.9</v>
      </c>
      <c r="J248" s="59">
        <v>6532.9</v>
      </c>
      <c r="K248" s="57"/>
      <c r="L248" s="58">
        <v>1521.3</v>
      </c>
      <c r="M248" s="57"/>
      <c r="N248" s="56">
        <v>52124.5</v>
      </c>
    </row>
    <row r="249" spans="1:14" ht="18.75" x14ac:dyDescent="0.2">
      <c r="A249" s="63"/>
      <c r="B249" s="61"/>
      <c r="C249" s="60" t="s">
        <v>4355</v>
      </c>
      <c r="D249" s="56">
        <v>25030.9</v>
      </c>
      <c r="E249" s="59">
        <v>25030.9</v>
      </c>
      <c r="F249" s="59">
        <v>21851.599999999999</v>
      </c>
      <c r="G249" s="57"/>
      <c r="H249" s="57"/>
      <c r="I249" s="57">
        <v>4177</v>
      </c>
      <c r="J249" s="59">
        <v>4177</v>
      </c>
      <c r="K249" s="57"/>
      <c r="L249" s="58">
        <v>983.1</v>
      </c>
      <c r="M249" s="57"/>
      <c r="N249" s="56">
        <v>29207.9</v>
      </c>
    </row>
    <row r="250" spans="1:14" ht="18.75" x14ac:dyDescent="0.2">
      <c r="A250" s="62"/>
      <c r="B250" s="61"/>
      <c r="C250" s="60"/>
      <c r="D250" s="57"/>
      <c r="E250" s="59"/>
      <c r="F250" s="59"/>
      <c r="G250" s="57"/>
      <c r="H250" s="57"/>
      <c r="I250" s="57"/>
      <c r="J250" s="59"/>
      <c r="K250" s="57"/>
      <c r="L250" s="59"/>
      <c r="M250" s="57"/>
      <c r="N250" s="57"/>
    </row>
    <row r="251" spans="1:14" ht="39" x14ac:dyDescent="0.2">
      <c r="A251" s="68"/>
      <c r="B251" s="61"/>
      <c r="C251" s="67" t="s">
        <v>4354</v>
      </c>
      <c r="D251" s="66">
        <v>162763.80000000002</v>
      </c>
      <c r="E251" s="66">
        <v>162763.80000000002</v>
      </c>
      <c r="F251" s="66">
        <v>141418.49999999997</v>
      </c>
      <c r="G251" s="57"/>
      <c r="H251" s="57"/>
      <c r="I251" s="66">
        <v>44285</v>
      </c>
      <c r="J251" s="66">
        <v>44285</v>
      </c>
      <c r="K251" s="57"/>
      <c r="L251" s="66">
        <v>22939.3</v>
      </c>
      <c r="M251" s="57"/>
      <c r="N251" s="66">
        <v>207048.80000000002</v>
      </c>
    </row>
    <row r="252" spans="1:14" ht="18.75" x14ac:dyDescent="0.2">
      <c r="A252" s="62"/>
      <c r="B252" s="61"/>
      <c r="C252" s="60"/>
      <c r="D252" s="57"/>
      <c r="E252" s="59"/>
      <c r="F252" s="59"/>
      <c r="G252" s="57"/>
      <c r="H252" s="57"/>
      <c r="I252" s="57"/>
      <c r="J252" s="59"/>
      <c r="K252" s="57"/>
      <c r="L252" s="59"/>
      <c r="M252" s="57"/>
      <c r="N252" s="57"/>
    </row>
    <row r="253" spans="1:14" ht="31.5" x14ac:dyDescent="0.2">
      <c r="A253" s="62"/>
      <c r="B253" s="61"/>
      <c r="C253" s="60" t="s">
        <v>4353</v>
      </c>
      <c r="D253" s="56">
        <v>3314.3999999999996</v>
      </c>
      <c r="E253" s="59">
        <v>3314.3999999999996</v>
      </c>
      <c r="F253" s="59">
        <v>2716.6</v>
      </c>
      <c r="G253" s="57"/>
      <c r="H253" s="57"/>
      <c r="I253" s="57">
        <v>600.29999999999995</v>
      </c>
      <c r="J253" s="59">
        <v>600.29999999999995</v>
      </c>
      <c r="K253" s="57"/>
      <c r="L253" s="58">
        <v>142.19999999999999</v>
      </c>
      <c r="M253" s="57"/>
      <c r="N253" s="56">
        <v>3914.7</v>
      </c>
    </row>
    <row r="254" spans="1:14" ht="18.75" x14ac:dyDescent="0.2">
      <c r="A254" s="65"/>
      <c r="B254" s="61"/>
      <c r="C254" s="64" t="s">
        <v>4352</v>
      </c>
      <c r="D254" s="56">
        <v>63850.1</v>
      </c>
      <c r="E254" s="59">
        <v>63850.1</v>
      </c>
      <c r="F254" s="59">
        <v>55574.3</v>
      </c>
      <c r="G254" s="57"/>
      <c r="H254" s="57"/>
      <c r="I254" s="57">
        <v>4843.1000000000004</v>
      </c>
      <c r="J254" s="59">
        <v>4843.1000000000004</v>
      </c>
      <c r="K254" s="57"/>
      <c r="L254" s="58">
        <v>1607</v>
      </c>
      <c r="M254" s="57"/>
      <c r="N254" s="56">
        <v>68693.2</v>
      </c>
    </row>
    <row r="255" spans="1:14" ht="18.75" x14ac:dyDescent="0.2">
      <c r="A255" s="65"/>
      <c r="B255" s="61"/>
      <c r="C255" s="64" t="s">
        <v>4351</v>
      </c>
      <c r="D255" s="56">
        <v>46040.6</v>
      </c>
      <c r="E255" s="59">
        <v>46040.6</v>
      </c>
      <c r="F255" s="59">
        <v>39938.5</v>
      </c>
      <c r="G255" s="57"/>
      <c r="H255" s="57"/>
      <c r="I255" s="57">
        <v>8998.3000000000011</v>
      </c>
      <c r="J255" s="59">
        <v>8998.3000000000011</v>
      </c>
      <c r="K255" s="57"/>
      <c r="L255" s="58">
        <v>5405.6</v>
      </c>
      <c r="M255" s="57"/>
      <c r="N255" s="56">
        <v>55038.9</v>
      </c>
    </row>
    <row r="256" spans="1:14" ht="18.75" x14ac:dyDescent="0.2">
      <c r="A256" s="63"/>
      <c r="B256" s="61"/>
      <c r="C256" s="69" t="s">
        <v>4350</v>
      </c>
      <c r="D256" s="56"/>
      <c r="E256" s="59"/>
      <c r="F256" s="59"/>
      <c r="G256" s="57"/>
      <c r="H256" s="57"/>
      <c r="I256" s="57"/>
      <c r="J256" s="57"/>
      <c r="K256" s="57"/>
      <c r="L256" s="57"/>
      <c r="M256" s="57"/>
      <c r="N256" s="57"/>
    </row>
    <row r="257" spans="1:14" ht="18.75" x14ac:dyDescent="0.2">
      <c r="A257" s="62"/>
      <c r="B257" s="61"/>
      <c r="C257" s="60" t="s">
        <v>4349</v>
      </c>
      <c r="D257" s="56">
        <v>7589.5</v>
      </c>
      <c r="E257" s="59">
        <v>7589.5</v>
      </c>
      <c r="F257" s="59">
        <v>6620.4000000000005</v>
      </c>
      <c r="G257" s="57"/>
      <c r="H257" s="57"/>
      <c r="I257" s="57">
        <v>3882</v>
      </c>
      <c r="J257" s="59">
        <v>3882</v>
      </c>
      <c r="K257" s="57"/>
      <c r="L257" s="58">
        <v>1810</v>
      </c>
      <c r="M257" s="57"/>
      <c r="N257" s="56">
        <v>11471.5</v>
      </c>
    </row>
    <row r="258" spans="1:14" ht="18.75" x14ac:dyDescent="0.2">
      <c r="A258" s="63"/>
      <c r="B258" s="61"/>
      <c r="C258" s="60" t="s">
        <v>4348</v>
      </c>
      <c r="D258" s="56"/>
      <c r="E258" s="59"/>
      <c r="F258" s="59"/>
      <c r="G258" s="57"/>
      <c r="H258" s="57"/>
      <c r="I258" s="57"/>
      <c r="J258" s="57"/>
      <c r="K258" s="57"/>
      <c r="L258" s="57"/>
      <c r="M258" s="57"/>
      <c r="N258" s="57"/>
    </row>
    <row r="259" spans="1:14" ht="18.75" x14ac:dyDescent="0.2">
      <c r="A259" s="63"/>
      <c r="B259" s="61"/>
      <c r="C259" s="60" t="s">
        <v>4347</v>
      </c>
      <c r="D259" s="56"/>
      <c r="E259" s="59"/>
      <c r="F259" s="59"/>
      <c r="G259" s="57"/>
      <c r="H259" s="57"/>
      <c r="I259" s="57"/>
      <c r="J259" s="57"/>
      <c r="K259" s="57"/>
      <c r="L259" s="57"/>
      <c r="M259" s="57"/>
      <c r="N259" s="57"/>
    </row>
    <row r="260" spans="1:14" ht="18.75" x14ac:dyDescent="0.2">
      <c r="A260" s="62"/>
      <c r="B260" s="61"/>
      <c r="C260" s="60" t="s">
        <v>4346</v>
      </c>
      <c r="D260" s="56">
        <v>6202.5000000000009</v>
      </c>
      <c r="E260" s="59">
        <v>6202.5000000000009</v>
      </c>
      <c r="F260" s="59">
        <v>5385.2000000000007</v>
      </c>
      <c r="G260" s="57"/>
      <c r="H260" s="57"/>
      <c r="I260" s="57">
        <v>4671.7</v>
      </c>
      <c r="J260" s="59">
        <v>4671.7</v>
      </c>
      <c r="K260" s="57"/>
      <c r="L260" s="58">
        <v>2718</v>
      </c>
      <c r="M260" s="57"/>
      <c r="N260" s="56">
        <v>10874.2</v>
      </c>
    </row>
    <row r="261" spans="1:14" ht="18.75" x14ac:dyDescent="0.2">
      <c r="A261" s="62"/>
      <c r="B261" s="61"/>
      <c r="C261" s="60" t="s">
        <v>4345</v>
      </c>
      <c r="D261" s="56"/>
      <c r="E261" s="59"/>
      <c r="F261" s="59"/>
      <c r="G261" s="57"/>
      <c r="H261" s="57"/>
      <c r="I261" s="57"/>
      <c r="J261" s="57"/>
      <c r="K261" s="57"/>
      <c r="L261" s="57"/>
      <c r="M261" s="57"/>
      <c r="N261" s="57"/>
    </row>
    <row r="262" spans="1:14" ht="18.75" x14ac:dyDescent="0.2">
      <c r="A262" s="63"/>
      <c r="B262" s="61"/>
      <c r="C262" s="60" t="s">
        <v>4344</v>
      </c>
      <c r="D262" s="56"/>
      <c r="E262" s="59"/>
      <c r="F262" s="59"/>
      <c r="G262" s="57"/>
      <c r="H262" s="57"/>
      <c r="I262" s="57"/>
      <c r="J262" s="57"/>
      <c r="K262" s="57"/>
      <c r="L262" s="57"/>
      <c r="M262" s="57"/>
      <c r="N262" s="57"/>
    </row>
    <row r="263" spans="1:14" ht="18.75" x14ac:dyDescent="0.2">
      <c r="A263" s="63"/>
      <c r="B263" s="61"/>
      <c r="C263" s="60" t="s">
        <v>4343</v>
      </c>
      <c r="D263" s="56">
        <v>1353.8</v>
      </c>
      <c r="E263" s="59">
        <v>1353.8</v>
      </c>
      <c r="F263" s="59">
        <v>1206.7</v>
      </c>
      <c r="G263" s="57"/>
      <c r="H263" s="57"/>
      <c r="I263" s="57">
        <v>1708.3</v>
      </c>
      <c r="J263" s="59">
        <v>1708.3</v>
      </c>
      <c r="K263" s="57"/>
      <c r="L263" s="58">
        <v>870</v>
      </c>
      <c r="M263" s="57"/>
      <c r="N263" s="56">
        <v>3062.1</v>
      </c>
    </row>
    <row r="264" spans="1:14" ht="18.75" x14ac:dyDescent="0.2">
      <c r="A264" s="62"/>
      <c r="B264" s="61"/>
      <c r="C264" s="60" t="s">
        <v>4342</v>
      </c>
      <c r="D264" s="56">
        <v>10398</v>
      </c>
      <c r="E264" s="59">
        <v>10398</v>
      </c>
      <c r="F264" s="59">
        <v>9080.9</v>
      </c>
      <c r="G264" s="57"/>
      <c r="H264" s="57"/>
      <c r="I264" s="57">
        <v>6287.7</v>
      </c>
      <c r="J264" s="59">
        <v>6287.7</v>
      </c>
      <c r="K264" s="57"/>
      <c r="L264" s="58">
        <v>3400</v>
      </c>
      <c r="M264" s="57"/>
      <c r="N264" s="56">
        <v>16685.7</v>
      </c>
    </row>
    <row r="265" spans="1:14" ht="18.75" x14ac:dyDescent="0.2">
      <c r="A265" s="63"/>
      <c r="B265" s="61"/>
      <c r="C265" s="60" t="s">
        <v>4341</v>
      </c>
      <c r="D265" s="56">
        <v>4736</v>
      </c>
      <c r="E265" s="59">
        <v>4736</v>
      </c>
      <c r="F265" s="59">
        <v>4121.5</v>
      </c>
      <c r="G265" s="57"/>
      <c r="H265" s="57"/>
      <c r="I265" s="57">
        <v>3192.5</v>
      </c>
      <c r="J265" s="59">
        <v>3192.5</v>
      </c>
      <c r="K265" s="57"/>
      <c r="L265" s="58">
        <v>1690</v>
      </c>
      <c r="M265" s="57"/>
      <c r="N265" s="56">
        <v>7928.5</v>
      </c>
    </row>
    <row r="266" spans="1:14" ht="18.75" x14ac:dyDescent="0.2">
      <c r="A266" s="63"/>
      <c r="B266" s="61"/>
      <c r="C266" s="60" t="s">
        <v>4340</v>
      </c>
      <c r="D266" s="56">
        <v>9426</v>
      </c>
      <c r="E266" s="59">
        <v>9426</v>
      </c>
      <c r="F266" s="59">
        <v>8163.3000000000011</v>
      </c>
      <c r="G266" s="57"/>
      <c r="H266" s="57"/>
      <c r="I266" s="57">
        <v>5828.4</v>
      </c>
      <c r="J266" s="59">
        <v>5828.4</v>
      </c>
      <c r="K266" s="57"/>
      <c r="L266" s="58">
        <v>3233.3</v>
      </c>
      <c r="M266" s="57"/>
      <c r="N266" s="56">
        <v>15254.4</v>
      </c>
    </row>
    <row r="267" spans="1:14" ht="18.75" x14ac:dyDescent="0.2">
      <c r="A267" s="63"/>
      <c r="B267" s="61"/>
      <c r="C267" s="60" t="s">
        <v>4339</v>
      </c>
      <c r="D267" s="56"/>
      <c r="E267" s="59"/>
      <c r="F267" s="59"/>
      <c r="G267" s="57"/>
      <c r="H267" s="57"/>
      <c r="I267" s="57"/>
      <c r="J267" s="57"/>
      <c r="K267" s="57"/>
      <c r="L267" s="57"/>
      <c r="M267" s="57"/>
      <c r="N267" s="57"/>
    </row>
    <row r="268" spans="1:14" ht="18.75" x14ac:dyDescent="0.2">
      <c r="A268" s="62"/>
      <c r="B268" s="61"/>
      <c r="C268" s="60" t="s">
        <v>4338</v>
      </c>
      <c r="D268" s="56">
        <v>9852.9</v>
      </c>
      <c r="E268" s="59">
        <v>9852.9</v>
      </c>
      <c r="F268" s="59">
        <v>8611.0999999999985</v>
      </c>
      <c r="G268" s="57"/>
      <c r="H268" s="57"/>
      <c r="I268" s="57">
        <v>4272.7</v>
      </c>
      <c r="J268" s="59">
        <v>4272.7</v>
      </c>
      <c r="K268" s="57"/>
      <c r="L268" s="58">
        <v>2063.1999999999998</v>
      </c>
      <c r="M268" s="57"/>
      <c r="N268" s="56">
        <v>14125.599999999999</v>
      </c>
    </row>
    <row r="269" spans="1:14" ht="18.75" x14ac:dyDescent="0.2">
      <c r="A269" s="63"/>
      <c r="B269" s="61"/>
      <c r="C269" s="60" t="s">
        <v>4337</v>
      </c>
      <c r="D269" s="56"/>
      <c r="E269" s="59"/>
      <c r="F269" s="59"/>
      <c r="G269" s="57"/>
      <c r="H269" s="57"/>
      <c r="I269" s="57"/>
      <c r="J269" s="57"/>
      <c r="K269" s="57"/>
      <c r="L269" s="57"/>
      <c r="M269" s="57"/>
      <c r="N269" s="57"/>
    </row>
    <row r="270" spans="1:14" ht="18.75" x14ac:dyDescent="0.2">
      <c r="A270" s="62"/>
      <c r="B270" s="61"/>
      <c r="C270" s="60"/>
      <c r="D270" s="56"/>
      <c r="E270" s="59"/>
      <c r="F270" s="59"/>
      <c r="G270" s="57"/>
      <c r="H270" s="57"/>
      <c r="I270" s="57"/>
      <c r="J270" s="59"/>
      <c r="K270" s="57"/>
      <c r="L270" s="59"/>
      <c r="M270" s="57"/>
      <c r="N270" s="56"/>
    </row>
    <row r="271" spans="1:14" ht="39" x14ac:dyDescent="0.2">
      <c r="A271" s="68"/>
      <c r="B271" s="61"/>
      <c r="C271" s="67" t="s">
        <v>4336</v>
      </c>
      <c r="D271" s="66">
        <v>682545.60000000009</v>
      </c>
      <c r="E271" s="66">
        <v>682545.60000000009</v>
      </c>
      <c r="F271" s="66">
        <v>597741.19999999995</v>
      </c>
      <c r="G271" s="57"/>
      <c r="H271" s="57"/>
      <c r="I271" s="66">
        <v>74730.8</v>
      </c>
      <c r="J271" s="66">
        <v>74730.8</v>
      </c>
      <c r="K271" s="57"/>
      <c r="L271" s="66">
        <v>23874.3</v>
      </c>
      <c r="M271" s="57"/>
      <c r="N271" s="66">
        <v>757276.39999999991</v>
      </c>
    </row>
    <row r="272" spans="1:14" ht="18.75" x14ac:dyDescent="0.2">
      <c r="A272" s="62"/>
      <c r="B272" s="61"/>
      <c r="C272" s="60"/>
      <c r="D272" s="57"/>
      <c r="E272" s="59"/>
      <c r="F272" s="59"/>
      <c r="G272" s="57"/>
      <c r="H272" s="57"/>
      <c r="I272" s="57"/>
      <c r="J272" s="59"/>
      <c r="K272" s="57"/>
      <c r="L272" s="59"/>
      <c r="M272" s="57"/>
      <c r="N272" s="57"/>
    </row>
    <row r="273" spans="1:14" ht="31.5" x14ac:dyDescent="0.2">
      <c r="A273" s="62"/>
      <c r="B273" s="61"/>
      <c r="C273" s="60" t="s">
        <v>4335</v>
      </c>
      <c r="D273" s="56">
        <v>7957</v>
      </c>
      <c r="E273" s="59">
        <v>7957</v>
      </c>
      <c r="F273" s="59">
        <v>6522.1</v>
      </c>
      <c r="G273" s="57"/>
      <c r="H273" s="57"/>
      <c r="I273" s="57">
        <v>945.80000000000007</v>
      </c>
      <c r="J273" s="59">
        <v>945.80000000000007</v>
      </c>
      <c r="K273" s="57"/>
      <c r="L273" s="58">
        <v>758.1</v>
      </c>
      <c r="M273" s="57"/>
      <c r="N273" s="56">
        <v>8902.7999999999993</v>
      </c>
    </row>
    <row r="274" spans="1:14" ht="18.75" x14ac:dyDescent="0.2">
      <c r="A274" s="65"/>
      <c r="B274" s="61"/>
      <c r="C274" s="64" t="s">
        <v>4334</v>
      </c>
      <c r="D274" s="56">
        <v>94011.499999999985</v>
      </c>
      <c r="E274" s="59">
        <v>94011.499999999985</v>
      </c>
      <c r="F274" s="59">
        <v>81856.899999999994</v>
      </c>
      <c r="G274" s="57"/>
      <c r="H274" s="57"/>
      <c r="I274" s="57">
        <v>8651.7999999999993</v>
      </c>
      <c r="J274" s="59">
        <v>8651.7999999999993</v>
      </c>
      <c r="K274" s="57"/>
      <c r="L274" s="58">
        <v>2067.4</v>
      </c>
      <c r="M274" s="57"/>
      <c r="N274" s="56">
        <v>102663.29999999999</v>
      </c>
    </row>
    <row r="275" spans="1:14" ht="18.75" x14ac:dyDescent="0.2">
      <c r="A275" s="65"/>
      <c r="B275" s="61"/>
      <c r="C275" s="64" t="s">
        <v>4333</v>
      </c>
      <c r="D275" s="56">
        <v>95308.2</v>
      </c>
      <c r="E275" s="59">
        <v>95308.2</v>
      </c>
      <c r="F275" s="59">
        <v>83557.5</v>
      </c>
      <c r="G275" s="57"/>
      <c r="H275" s="57"/>
      <c r="I275" s="57">
        <v>7693.8</v>
      </c>
      <c r="J275" s="59">
        <v>7693.8</v>
      </c>
      <c r="K275" s="57"/>
      <c r="L275" s="58">
        <v>1359.1</v>
      </c>
      <c r="M275" s="57"/>
      <c r="N275" s="56">
        <v>103002</v>
      </c>
    </row>
    <row r="276" spans="1:14" ht="18.75" x14ac:dyDescent="0.2">
      <c r="A276" s="63"/>
      <c r="B276" s="61"/>
      <c r="C276" s="60" t="s">
        <v>4332</v>
      </c>
      <c r="D276" s="56">
        <v>48732.9</v>
      </c>
      <c r="E276" s="59">
        <v>48732.9</v>
      </c>
      <c r="F276" s="59">
        <v>42721.2</v>
      </c>
      <c r="G276" s="57"/>
      <c r="H276" s="57"/>
      <c r="I276" s="57">
        <v>4665.1000000000004</v>
      </c>
      <c r="J276" s="59">
        <v>4665.1000000000004</v>
      </c>
      <c r="K276" s="57"/>
      <c r="L276" s="58">
        <v>1297.8</v>
      </c>
      <c r="M276" s="57"/>
      <c r="N276" s="56">
        <v>53398</v>
      </c>
    </row>
    <row r="277" spans="1:14" ht="18.75" x14ac:dyDescent="0.2">
      <c r="A277" s="62"/>
      <c r="B277" s="61"/>
      <c r="C277" s="60" t="s">
        <v>4331</v>
      </c>
      <c r="D277" s="56">
        <v>31113.8</v>
      </c>
      <c r="E277" s="59">
        <v>31113.8</v>
      </c>
      <c r="F277" s="59">
        <v>27414.7</v>
      </c>
      <c r="G277" s="57"/>
      <c r="H277" s="57"/>
      <c r="I277" s="57">
        <v>3856</v>
      </c>
      <c r="J277" s="59">
        <v>3856</v>
      </c>
      <c r="K277" s="57"/>
      <c r="L277" s="58">
        <v>1333.2</v>
      </c>
      <c r="M277" s="57"/>
      <c r="N277" s="56">
        <v>34969.800000000003</v>
      </c>
    </row>
    <row r="278" spans="1:14" ht="18.75" x14ac:dyDescent="0.2">
      <c r="A278" s="63"/>
      <c r="B278" s="61"/>
      <c r="C278" s="60" t="s">
        <v>4330</v>
      </c>
      <c r="D278" s="56">
        <v>39978.300000000003</v>
      </c>
      <c r="E278" s="59">
        <v>39978.300000000003</v>
      </c>
      <c r="F278" s="59">
        <v>35148.6</v>
      </c>
      <c r="G278" s="57"/>
      <c r="H278" s="57"/>
      <c r="I278" s="57">
        <v>4560.7</v>
      </c>
      <c r="J278" s="59">
        <v>4560.7</v>
      </c>
      <c r="K278" s="57"/>
      <c r="L278" s="58">
        <v>1465.7999999999997</v>
      </c>
      <c r="M278" s="57"/>
      <c r="N278" s="56">
        <v>44539</v>
      </c>
    </row>
    <row r="279" spans="1:14" ht="18.75" x14ac:dyDescent="0.2">
      <c r="A279" s="63"/>
      <c r="B279" s="61"/>
      <c r="C279" s="60" t="s">
        <v>4329</v>
      </c>
      <c r="D279" s="56">
        <v>26746.399999999998</v>
      </c>
      <c r="E279" s="59">
        <v>26746.399999999998</v>
      </c>
      <c r="F279" s="59">
        <v>23424.1</v>
      </c>
      <c r="G279" s="57"/>
      <c r="H279" s="57"/>
      <c r="I279" s="57">
        <v>6628.6</v>
      </c>
      <c r="J279" s="59">
        <v>6628.6</v>
      </c>
      <c r="K279" s="57"/>
      <c r="L279" s="58">
        <v>4191.5</v>
      </c>
      <c r="M279" s="57"/>
      <c r="N279" s="56">
        <v>33375</v>
      </c>
    </row>
    <row r="280" spans="1:14" ht="18.75" x14ac:dyDescent="0.2">
      <c r="A280" s="62"/>
      <c r="B280" s="61"/>
      <c r="C280" s="60" t="s">
        <v>4328</v>
      </c>
      <c r="D280" s="56">
        <v>49494.2</v>
      </c>
      <c r="E280" s="59">
        <v>49494.2</v>
      </c>
      <c r="F280" s="59">
        <v>43391.3</v>
      </c>
      <c r="G280" s="57"/>
      <c r="H280" s="57"/>
      <c r="I280" s="57">
        <v>5041.8999999999996</v>
      </c>
      <c r="J280" s="59">
        <v>5041.8999999999996</v>
      </c>
      <c r="K280" s="57"/>
      <c r="L280" s="58">
        <v>1569.7</v>
      </c>
      <c r="M280" s="57"/>
      <c r="N280" s="56">
        <v>54536.1</v>
      </c>
    </row>
    <row r="281" spans="1:14" ht="18.75" x14ac:dyDescent="0.2">
      <c r="A281" s="63"/>
      <c r="B281" s="61"/>
      <c r="C281" s="60" t="s">
        <v>4327</v>
      </c>
      <c r="D281" s="56">
        <v>39338.5</v>
      </c>
      <c r="E281" s="59">
        <v>39338.5</v>
      </c>
      <c r="F281" s="59">
        <v>34529.800000000003</v>
      </c>
      <c r="G281" s="57"/>
      <c r="H281" s="57"/>
      <c r="I281" s="57">
        <v>4397</v>
      </c>
      <c r="J281" s="59">
        <v>4397</v>
      </c>
      <c r="K281" s="57"/>
      <c r="L281" s="58">
        <v>1503.1</v>
      </c>
      <c r="M281" s="57"/>
      <c r="N281" s="56">
        <v>43735.5</v>
      </c>
    </row>
    <row r="282" spans="1:14" ht="18.75" x14ac:dyDescent="0.2">
      <c r="A282" s="63"/>
      <c r="B282" s="61"/>
      <c r="C282" s="60" t="s">
        <v>4326</v>
      </c>
      <c r="D282" s="56">
        <v>31795.200000000001</v>
      </c>
      <c r="E282" s="59">
        <v>31795.200000000001</v>
      </c>
      <c r="F282" s="59">
        <v>27892.9</v>
      </c>
      <c r="G282" s="57"/>
      <c r="H282" s="57"/>
      <c r="I282" s="57">
        <v>3864.6</v>
      </c>
      <c r="J282" s="59">
        <v>3864.6</v>
      </c>
      <c r="K282" s="57"/>
      <c r="L282" s="58">
        <v>1470.4</v>
      </c>
      <c r="M282" s="57"/>
      <c r="N282" s="56">
        <v>35659.800000000003</v>
      </c>
    </row>
    <row r="283" spans="1:14" ht="18.75" x14ac:dyDescent="0.2">
      <c r="A283" s="62"/>
      <c r="B283" s="61"/>
      <c r="C283" s="60" t="s">
        <v>4325</v>
      </c>
      <c r="D283" s="56">
        <v>27849.899999999998</v>
      </c>
      <c r="E283" s="59">
        <v>27849.899999999998</v>
      </c>
      <c r="F283" s="59">
        <v>24475</v>
      </c>
      <c r="G283" s="57"/>
      <c r="H283" s="57"/>
      <c r="I283" s="57">
        <v>3268.7</v>
      </c>
      <c r="J283" s="59">
        <v>3268.7</v>
      </c>
      <c r="K283" s="57"/>
      <c r="L283" s="58">
        <v>1019.7</v>
      </c>
      <c r="M283" s="57"/>
      <c r="N283" s="56">
        <v>31118.6</v>
      </c>
    </row>
    <row r="284" spans="1:14" ht="18.75" x14ac:dyDescent="0.2">
      <c r="A284" s="63"/>
      <c r="B284" s="61"/>
      <c r="C284" s="69" t="s">
        <v>4324</v>
      </c>
      <c r="D284" s="56">
        <v>65557.8</v>
      </c>
      <c r="E284" s="59">
        <v>65557.8</v>
      </c>
      <c r="F284" s="59">
        <v>57489</v>
      </c>
      <c r="G284" s="57"/>
      <c r="H284" s="57"/>
      <c r="I284" s="57">
        <v>7068.5000000000009</v>
      </c>
      <c r="J284" s="59">
        <v>7068.5000000000009</v>
      </c>
      <c r="K284" s="57"/>
      <c r="L284" s="58">
        <v>1770.1</v>
      </c>
      <c r="M284" s="57"/>
      <c r="N284" s="56">
        <v>72626.3</v>
      </c>
    </row>
    <row r="285" spans="1:14" ht="18.75" x14ac:dyDescent="0.2">
      <c r="A285" s="62"/>
      <c r="B285" s="61"/>
      <c r="C285" s="60" t="s">
        <v>4323</v>
      </c>
      <c r="D285" s="56">
        <v>63985.4</v>
      </c>
      <c r="E285" s="59">
        <v>63985.4</v>
      </c>
      <c r="F285" s="59">
        <v>56086.1</v>
      </c>
      <c r="G285" s="57"/>
      <c r="H285" s="57"/>
      <c r="I285" s="57">
        <v>7291.5999999999995</v>
      </c>
      <c r="J285" s="59">
        <v>7291.5999999999995</v>
      </c>
      <c r="K285" s="57"/>
      <c r="L285" s="58">
        <v>2181.1</v>
      </c>
      <c r="M285" s="57"/>
      <c r="N285" s="56">
        <v>71277</v>
      </c>
    </row>
    <row r="286" spans="1:14" ht="18.75" x14ac:dyDescent="0.2">
      <c r="A286" s="63"/>
      <c r="B286" s="61"/>
      <c r="C286" s="60" t="s">
        <v>4322</v>
      </c>
      <c r="D286" s="56">
        <v>60676.5</v>
      </c>
      <c r="E286" s="59">
        <v>60676.5</v>
      </c>
      <c r="F286" s="59">
        <v>53232</v>
      </c>
      <c r="G286" s="57"/>
      <c r="H286" s="57"/>
      <c r="I286" s="57">
        <v>6796.6999999999989</v>
      </c>
      <c r="J286" s="59">
        <v>6796.6999999999989</v>
      </c>
      <c r="K286" s="57"/>
      <c r="L286" s="58">
        <v>1887.2999999999997</v>
      </c>
      <c r="M286" s="57"/>
      <c r="N286" s="56">
        <v>67473.2</v>
      </c>
    </row>
    <row r="287" spans="1:14" ht="18.75" x14ac:dyDescent="0.2">
      <c r="A287" s="62"/>
      <c r="B287" s="61"/>
      <c r="C287" s="60"/>
      <c r="D287" s="56"/>
      <c r="E287" s="59"/>
      <c r="F287" s="59"/>
      <c r="G287" s="57"/>
      <c r="H287" s="57"/>
      <c r="I287" s="57"/>
      <c r="J287" s="59"/>
      <c r="K287" s="57"/>
      <c r="L287" s="58"/>
      <c r="M287" s="57"/>
      <c r="N287" s="56"/>
    </row>
    <row r="288" spans="1:14" ht="39" x14ac:dyDescent="0.2">
      <c r="A288" s="68"/>
      <c r="B288" s="61"/>
      <c r="C288" s="67" t="s">
        <v>4321</v>
      </c>
      <c r="D288" s="66">
        <v>468277</v>
      </c>
      <c r="E288" s="66">
        <v>468277</v>
      </c>
      <c r="F288" s="66">
        <v>407624</v>
      </c>
      <c r="G288" s="57"/>
      <c r="H288" s="57"/>
      <c r="I288" s="66">
        <v>62692.200000000012</v>
      </c>
      <c r="J288" s="66">
        <v>62692.200000000012</v>
      </c>
      <c r="K288" s="57"/>
      <c r="L288" s="66">
        <v>20904.300000000003</v>
      </c>
      <c r="M288" s="57"/>
      <c r="N288" s="66">
        <v>530969.19999999995</v>
      </c>
    </row>
    <row r="289" spans="1:14" ht="18.75" x14ac:dyDescent="0.2">
      <c r="A289" s="62"/>
      <c r="B289" s="61"/>
      <c r="C289" s="60"/>
      <c r="D289" s="57"/>
      <c r="E289" s="59"/>
      <c r="F289" s="59"/>
      <c r="G289" s="57"/>
      <c r="H289" s="57"/>
      <c r="I289" s="57"/>
      <c r="J289" s="59"/>
      <c r="K289" s="57"/>
      <c r="L289" s="59"/>
      <c r="M289" s="57"/>
      <c r="N289" s="57"/>
    </row>
    <row r="290" spans="1:14" ht="31.5" x14ac:dyDescent="0.2">
      <c r="A290" s="62"/>
      <c r="B290" s="61"/>
      <c r="C290" s="60" t="s">
        <v>4320</v>
      </c>
      <c r="D290" s="56">
        <v>8663.5</v>
      </c>
      <c r="E290" s="59">
        <v>8663.5</v>
      </c>
      <c r="F290" s="59">
        <v>7101.3</v>
      </c>
      <c r="G290" s="57"/>
      <c r="H290" s="57"/>
      <c r="I290" s="57">
        <v>950</v>
      </c>
      <c r="J290" s="59">
        <v>950</v>
      </c>
      <c r="K290" s="57"/>
      <c r="L290" s="58">
        <v>611.29999999999995</v>
      </c>
      <c r="M290" s="57"/>
      <c r="N290" s="56">
        <v>9613.5</v>
      </c>
    </row>
    <row r="291" spans="1:14" ht="18.75" x14ac:dyDescent="0.2">
      <c r="A291" s="65"/>
      <c r="B291" s="61"/>
      <c r="C291" s="64" t="s">
        <v>4319</v>
      </c>
      <c r="D291" s="56">
        <v>46452.3</v>
      </c>
      <c r="E291" s="59">
        <v>46452.3</v>
      </c>
      <c r="F291" s="59">
        <v>40104</v>
      </c>
      <c r="G291" s="57"/>
      <c r="H291" s="57"/>
      <c r="I291" s="57">
        <v>3035.5</v>
      </c>
      <c r="J291" s="59">
        <v>3035.5</v>
      </c>
      <c r="K291" s="57"/>
      <c r="L291" s="58">
        <v>374.6</v>
      </c>
      <c r="M291" s="57"/>
      <c r="N291" s="56">
        <v>49487.8</v>
      </c>
    </row>
    <row r="292" spans="1:14" ht="18.75" x14ac:dyDescent="0.2">
      <c r="A292" s="65"/>
      <c r="B292" s="61"/>
      <c r="C292" s="64" t="s">
        <v>4318</v>
      </c>
      <c r="D292" s="56">
        <v>50505.999999999993</v>
      </c>
      <c r="E292" s="59">
        <v>50505.999999999993</v>
      </c>
      <c r="F292" s="59">
        <v>43780.2</v>
      </c>
      <c r="G292" s="57"/>
      <c r="H292" s="57"/>
      <c r="I292" s="57">
        <v>5704.5</v>
      </c>
      <c r="J292" s="59">
        <v>5704.5</v>
      </c>
      <c r="K292" s="57"/>
      <c r="L292" s="58">
        <v>888.2</v>
      </c>
      <c r="M292" s="57"/>
      <c r="N292" s="56">
        <v>56210.499999999993</v>
      </c>
    </row>
    <row r="293" spans="1:14" ht="18.75" x14ac:dyDescent="0.2">
      <c r="A293" s="63"/>
      <c r="B293" s="61"/>
      <c r="C293" s="60" t="s">
        <v>4317</v>
      </c>
      <c r="D293" s="56">
        <v>31179.4</v>
      </c>
      <c r="E293" s="59">
        <v>31179.4</v>
      </c>
      <c r="F293" s="59">
        <v>27253.9</v>
      </c>
      <c r="G293" s="57"/>
      <c r="H293" s="57"/>
      <c r="I293" s="57">
        <v>4806.6000000000004</v>
      </c>
      <c r="J293" s="59">
        <v>4806.6000000000004</v>
      </c>
      <c r="K293" s="57"/>
      <c r="L293" s="58">
        <v>1827.3999999999999</v>
      </c>
      <c r="M293" s="57"/>
      <c r="N293" s="56">
        <v>35986</v>
      </c>
    </row>
    <row r="294" spans="1:14" ht="18.75" x14ac:dyDescent="0.2">
      <c r="A294" s="62"/>
      <c r="B294" s="61"/>
      <c r="C294" s="60" t="s">
        <v>4316</v>
      </c>
      <c r="D294" s="56">
        <v>45938.100000000006</v>
      </c>
      <c r="E294" s="59">
        <v>45938.100000000006</v>
      </c>
      <c r="F294" s="59">
        <v>40109.300000000003</v>
      </c>
      <c r="G294" s="57"/>
      <c r="H294" s="57"/>
      <c r="I294" s="57">
        <v>6854.3</v>
      </c>
      <c r="J294" s="59">
        <v>6854.3</v>
      </c>
      <c r="K294" s="57"/>
      <c r="L294" s="58">
        <v>2489.7999999999997</v>
      </c>
      <c r="M294" s="57"/>
      <c r="N294" s="56">
        <v>52792.400000000009</v>
      </c>
    </row>
    <row r="295" spans="1:14" ht="18.75" x14ac:dyDescent="0.2">
      <c r="A295" s="63"/>
      <c r="B295" s="61"/>
      <c r="C295" s="60" t="s">
        <v>4315</v>
      </c>
      <c r="D295" s="56">
        <v>36719.200000000004</v>
      </c>
      <c r="E295" s="59">
        <v>36719.200000000004</v>
      </c>
      <c r="F295" s="59">
        <v>31924.5</v>
      </c>
      <c r="G295" s="57"/>
      <c r="H295" s="57"/>
      <c r="I295" s="57">
        <v>5982</v>
      </c>
      <c r="J295" s="59">
        <v>5982</v>
      </c>
      <c r="K295" s="57"/>
      <c r="L295" s="58">
        <v>2128.8000000000002</v>
      </c>
      <c r="M295" s="57"/>
      <c r="N295" s="56">
        <v>42701.200000000004</v>
      </c>
    </row>
    <row r="296" spans="1:14" ht="18.75" x14ac:dyDescent="0.2">
      <c r="A296" s="62"/>
      <c r="B296" s="61"/>
      <c r="C296" s="60" t="s">
        <v>4314</v>
      </c>
      <c r="D296" s="56">
        <v>33345.699999999997</v>
      </c>
      <c r="E296" s="59">
        <v>33345.699999999997</v>
      </c>
      <c r="F296" s="59">
        <v>29097.1</v>
      </c>
      <c r="G296" s="57"/>
      <c r="H296" s="57"/>
      <c r="I296" s="57">
        <v>5764.9000000000005</v>
      </c>
      <c r="J296" s="59">
        <v>5764.9000000000005</v>
      </c>
      <c r="K296" s="57"/>
      <c r="L296" s="58">
        <v>2580.2000000000003</v>
      </c>
      <c r="M296" s="57"/>
      <c r="N296" s="56">
        <v>39110.6</v>
      </c>
    </row>
    <row r="297" spans="1:14" ht="18.75" x14ac:dyDescent="0.2">
      <c r="A297" s="63"/>
      <c r="B297" s="61"/>
      <c r="C297" s="60" t="s">
        <v>4313</v>
      </c>
      <c r="D297" s="56">
        <v>19417.999999999996</v>
      </c>
      <c r="E297" s="59">
        <v>19417.999999999996</v>
      </c>
      <c r="F297" s="59">
        <v>16974.3</v>
      </c>
      <c r="G297" s="57"/>
      <c r="H297" s="57"/>
      <c r="I297" s="57">
        <v>3866.7000000000003</v>
      </c>
      <c r="J297" s="59">
        <v>3866.7000000000003</v>
      </c>
      <c r="K297" s="57"/>
      <c r="L297" s="58">
        <v>1029</v>
      </c>
      <c r="M297" s="57"/>
      <c r="N297" s="56">
        <v>23284.699999999997</v>
      </c>
    </row>
    <row r="298" spans="1:14" ht="18.75" x14ac:dyDescent="0.2">
      <c r="A298" s="62"/>
      <c r="B298" s="61"/>
      <c r="C298" s="60" t="s">
        <v>4312</v>
      </c>
      <c r="D298" s="56">
        <v>29313.499999999996</v>
      </c>
      <c r="E298" s="59">
        <v>29313.499999999996</v>
      </c>
      <c r="F298" s="59">
        <v>25622.199999999997</v>
      </c>
      <c r="G298" s="57"/>
      <c r="H298" s="57"/>
      <c r="I298" s="57">
        <v>4650.8</v>
      </c>
      <c r="J298" s="59">
        <v>4650.8</v>
      </c>
      <c r="K298" s="57"/>
      <c r="L298" s="58">
        <v>1587.2</v>
      </c>
      <c r="M298" s="57"/>
      <c r="N298" s="56">
        <v>33964.299999999996</v>
      </c>
    </row>
    <row r="299" spans="1:14" ht="18.75" x14ac:dyDescent="0.2">
      <c r="A299" s="63"/>
      <c r="B299" s="61"/>
      <c r="C299" s="69" t="s">
        <v>4311</v>
      </c>
      <c r="D299" s="56">
        <v>95945.699999999983</v>
      </c>
      <c r="E299" s="59">
        <v>95945.699999999983</v>
      </c>
      <c r="F299" s="59">
        <v>83845.699999999983</v>
      </c>
      <c r="G299" s="57"/>
      <c r="H299" s="57"/>
      <c r="I299" s="57">
        <v>10418.800000000001</v>
      </c>
      <c r="J299" s="59">
        <v>10418.800000000001</v>
      </c>
      <c r="K299" s="57"/>
      <c r="L299" s="58">
        <v>3531.7000000000003</v>
      </c>
      <c r="M299" s="57"/>
      <c r="N299" s="56">
        <v>106364.49999999999</v>
      </c>
    </row>
    <row r="300" spans="1:14" ht="18.75" x14ac:dyDescent="0.2">
      <c r="A300" s="62"/>
      <c r="B300" s="61"/>
      <c r="C300" s="60" t="s">
        <v>4310</v>
      </c>
      <c r="D300" s="56">
        <v>70795.599999999991</v>
      </c>
      <c r="E300" s="59">
        <v>70795.599999999991</v>
      </c>
      <c r="F300" s="59">
        <v>61811.5</v>
      </c>
      <c r="G300" s="57"/>
      <c r="H300" s="57"/>
      <c r="I300" s="57">
        <v>10658.100000000002</v>
      </c>
      <c r="J300" s="59">
        <v>10658.100000000002</v>
      </c>
      <c r="K300" s="57"/>
      <c r="L300" s="58">
        <v>3856.1000000000004</v>
      </c>
      <c r="M300" s="57"/>
      <c r="N300" s="56">
        <v>81453.7</v>
      </c>
    </row>
    <row r="301" spans="1:14" ht="18.75" x14ac:dyDescent="0.2">
      <c r="A301" s="62"/>
      <c r="B301" s="61"/>
      <c r="C301" s="60"/>
      <c r="D301" s="57"/>
      <c r="E301" s="59"/>
      <c r="F301" s="59"/>
      <c r="G301" s="57"/>
      <c r="H301" s="57"/>
      <c r="I301" s="57"/>
      <c r="J301" s="59"/>
      <c r="K301" s="57"/>
      <c r="L301" s="59"/>
      <c r="M301" s="57"/>
      <c r="N301" s="57"/>
    </row>
    <row r="302" spans="1:14" ht="39" x14ac:dyDescent="0.2">
      <c r="A302" s="68"/>
      <c r="B302" s="61"/>
      <c r="C302" s="67" t="s">
        <v>4309</v>
      </c>
      <c r="D302" s="66">
        <v>871070.8</v>
      </c>
      <c r="E302" s="66">
        <v>871070.8</v>
      </c>
      <c r="F302" s="66">
        <v>762712.99999999988</v>
      </c>
      <c r="G302" s="57"/>
      <c r="H302" s="57"/>
      <c r="I302" s="66">
        <v>117349.8</v>
      </c>
      <c r="J302" s="66">
        <v>117349.8</v>
      </c>
      <c r="K302" s="57"/>
      <c r="L302" s="66">
        <v>41031.100000000006</v>
      </c>
      <c r="M302" s="57"/>
      <c r="N302" s="66">
        <v>988420.6</v>
      </c>
    </row>
    <row r="303" spans="1:14" ht="18.75" x14ac:dyDescent="0.2">
      <c r="A303" s="62"/>
      <c r="B303" s="61"/>
      <c r="C303" s="60"/>
      <c r="D303" s="57"/>
      <c r="E303" s="59"/>
      <c r="F303" s="59"/>
      <c r="G303" s="57"/>
      <c r="H303" s="57"/>
      <c r="I303" s="57"/>
      <c r="J303" s="59"/>
      <c r="K303" s="57"/>
      <c r="L303" s="59"/>
      <c r="M303" s="57"/>
      <c r="N303" s="57"/>
    </row>
    <row r="304" spans="1:14" ht="31.5" x14ac:dyDescent="0.2">
      <c r="A304" s="62"/>
      <c r="B304" s="61"/>
      <c r="C304" s="60" t="s">
        <v>4308</v>
      </c>
      <c r="D304" s="56">
        <v>9105.9</v>
      </c>
      <c r="E304" s="59">
        <v>9105.9</v>
      </c>
      <c r="F304" s="59">
        <v>7498.4</v>
      </c>
      <c r="G304" s="57"/>
      <c r="H304" s="57"/>
      <c r="I304" s="57">
        <v>851.30000000000007</v>
      </c>
      <c r="J304" s="59">
        <v>851.30000000000007</v>
      </c>
      <c r="K304" s="57"/>
      <c r="L304" s="58">
        <v>634.90000000000009</v>
      </c>
      <c r="M304" s="57"/>
      <c r="N304" s="56">
        <v>9957.1999999999989</v>
      </c>
    </row>
    <row r="305" spans="1:14" ht="18.75" x14ac:dyDescent="0.2">
      <c r="A305" s="65"/>
      <c r="B305" s="61"/>
      <c r="C305" s="64" t="s">
        <v>4307</v>
      </c>
      <c r="D305" s="56">
        <v>104610.19999999998</v>
      </c>
      <c r="E305" s="59">
        <v>104610.19999999998</v>
      </c>
      <c r="F305" s="59">
        <v>92809.9</v>
      </c>
      <c r="G305" s="57"/>
      <c r="H305" s="57"/>
      <c r="I305" s="57">
        <v>12014.9</v>
      </c>
      <c r="J305" s="59">
        <v>12014.9</v>
      </c>
      <c r="K305" s="57"/>
      <c r="L305" s="58">
        <v>2561.4</v>
      </c>
      <c r="M305" s="57"/>
      <c r="N305" s="56">
        <v>116625.09999999998</v>
      </c>
    </row>
    <row r="306" spans="1:14" ht="18.75" x14ac:dyDescent="0.2">
      <c r="A306" s="65"/>
      <c r="B306" s="61"/>
      <c r="C306" s="64" t="s">
        <v>4306</v>
      </c>
      <c r="D306" s="56">
        <v>120318.20000000001</v>
      </c>
      <c r="E306" s="59">
        <v>120318.20000000001</v>
      </c>
      <c r="F306" s="59">
        <v>105249.1</v>
      </c>
      <c r="G306" s="57"/>
      <c r="H306" s="57"/>
      <c r="I306" s="57">
        <v>19661.3</v>
      </c>
      <c r="J306" s="59">
        <v>19661.3</v>
      </c>
      <c r="K306" s="57"/>
      <c r="L306" s="58">
        <v>7890</v>
      </c>
      <c r="M306" s="57"/>
      <c r="N306" s="56">
        <v>139979.5</v>
      </c>
    </row>
    <row r="307" spans="1:14" ht="18.75" x14ac:dyDescent="0.2">
      <c r="A307" s="62"/>
      <c r="B307" s="61"/>
      <c r="C307" s="60" t="s">
        <v>4305</v>
      </c>
      <c r="D307" s="56">
        <v>33509.5</v>
      </c>
      <c r="E307" s="59">
        <v>33509.5</v>
      </c>
      <c r="F307" s="59">
        <v>29278.399999999998</v>
      </c>
      <c r="G307" s="57"/>
      <c r="H307" s="57"/>
      <c r="I307" s="57">
        <v>4506.3</v>
      </c>
      <c r="J307" s="59">
        <v>4506.3</v>
      </c>
      <c r="K307" s="57"/>
      <c r="L307" s="58">
        <v>2057.6999999999998</v>
      </c>
      <c r="M307" s="57"/>
      <c r="N307" s="56">
        <v>38015.800000000003</v>
      </c>
    </row>
    <row r="308" spans="1:14" ht="18.75" x14ac:dyDescent="0.2">
      <c r="A308" s="63"/>
      <c r="B308" s="61"/>
      <c r="C308" s="60" t="s">
        <v>4304</v>
      </c>
      <c r="D308" s="56">
        <v>38312.699999999997</v>
      </c>
      <c r="E308" s="59">
        <v>38312.699999999997</v>
      </c>
      <c r="F308" s="59">
        <v>33497.899999999994</v>
      </c>
      <c r="G308" s="57"/>
      <c r="H308" s="57"/>
      <c r="I308" s="57">
        <v>4610.9000000000005</v>
      </c>
      <c r="J308" s="59">
        <v>4610.9000000000005</v>
      </c>
      <c r="K308" s="57"/>
      <c r="L308" s="58">
        <v>1897.8</v>
      </c>
      <c r="M308" s="57"/>
      <c r="N308" s="56">
        <v>42923.6</v>
      </c>
    </row>
    <row r="309" spans="1:14" ht="18.75" x14ac:dyDescent="0.2">
      <c r="A309" s="63"/>
      <c r="B309" s="61"/>
      <c r="C309" s="60" t="s">
        <v>4303</v>
      </c>
      <c r="D309" s="56">
        <v>16683.099999999999</v>
      </c>
      <c r="E309" s="59">
        <v>16683.099999999999</v>
      </c>
      <c r="F309" s="59">
        <v>14577.399999999998</v>
      </c>
      <c r="G309" s="57"/>
      <c r="H309" s="57"/>
      <c r="I309" s="57">
        <v>2064.6999999999998</v>
      </c>
      <c r="J309" s="59">
        <v>2064.6999999999998</v>
      </c>
      <c r="K309" s="57"/>
      <c r="L309" s="58">
        <v>829.69999999999993</v>
      </c>
      <c r="M309" s="57"/>
      <c r="N309" s="56">
        <v>18747.8</v>
      </c>
    </row>
    <row r="310" spans="1:14" ht="18.75" x14ac:dyDescent="0.2">
      <c r="A310" s="62"/>
      <c r="B310" s="61"/>
      <c r="C310" s="60" t="s">
        <v>4302</v>
      </c>
      <c r="D310" s="56">
        <v>30680.1</v>
      </c>
      <c r="E310" s="59">
        <v>30680.1</v>
      </c>
      <c r="F310" s="59">
        <v>26880</v>
      </c>
      <c r="G310" s="57"/>
      <c r="H310" s="57"/>
      <c r="I310" s="57">
        <v>3656.7999999999997</v>
      </c>
      <c r="J310" s="59">
        <v>3656.7999999999997</v>
      </c>
      <c r="K310" s="57"/>
      <c r="L310" s="58">
        <v>1197.3999999999999</v>
      </c>
      <c r="M310" s="57"/>
      <c r="N310" s="56">
        <v>34336.9</v>
      </c>
    </row>
    <row r="311" spans="1:14" ht="18.75" x14ac:dyDescent="0.2">
      <c r="A311" s="63"/>
      <c r="B311" s="61"/>
      <c r="C311" s="60" t="s">
        <v>4301</v>
      </c>
      <c r="D311" s="56">
        <v>28055.9</v>
      </c>
      <c r="E311" s="59">
        <v>28055.9</v>
      </c>
      <c r="F311" s="59">
        <v>24578.3</v>
      </c>
      <c r="G311" s="57"/>
      <c r="H311" s="57"/>
      <c r="I311" s="57">
        <v>3721.5</v>
      </c>
      <c r="J311" s="59">
        <v>3721.5</v>
      </c>
      <c r="K311" s="57"/>
      <c r="L311" s="58">
        <v>1401.6999999999998</v>
      </c>
      <c r="M311" s="57"/>
      <c r="N311" s="56">
        <v>31777.4</v>
      </c>
    </row>
    <row r="312" spans="1:14" ht="18.75" x14ac:dyDescent="0.2">
      <c r="A312" s="63"/>
      <c r="B312" s="61"/>
      <c r="C312" s="60" t="s">
        <v>4300</v>
      </c>
      <c r="D312" s="56">
        <v>20393.699999999997</v>
      </c>
      <c r="E312" s="59">
        <v>20393.699999999997</v>
      </c>
      <c r="F312" s="59">
        <v>17815.199999999997</v>
      </c>
      <c r="G312" s="57"/>
      <c r="H312" s="57"/>
      <c r="I312" s="57">
        <v>2392.1</v>
      </c>
      <c r="J312" s="59">
        <v>2392.1</v>
      </c>
      <c r="K312" s="57"/>
      <c r="L312" s="58">
        <v>839.5</v>
      </c>
      <c r="M312" s="57"/>
      <c r="N312" s="56">
        <v>22785.799999999996</v>
      </c>
    </row>
    <row r="313" spans="1:14" ht="18.75" x14ac:dyDescent="0.2">
      <c r="A313" s="62"/>
      <c r="B313" s="61"/>
      <c r="C313" s="60" t="s">
        <v>4299</v>
      </c>
      <c r="D313" s="56">
        <v>28348.799999999999</v>
      </c>
      <c r="E313" s="59">
        <v>28348.799999999999</v>
      </c>
      <c r="F313" s="59">
        <v>24870.799999999999</v>
      </c>
      <c r="G313" s="57"/>
      <c r="H313" s="57"/>
      <c r="I313" s="57">
        <v>3703.2</v>
      </c>
      <c r="J313" s="59">
        <v>3703.2</v>
      </c>
      <c r="K313" s="57"/>
      <c r="L313" s="58">
        <v>1476.6999999999998</v>
      </c>
      <c r="M313" s="57"/>
      <c r="N313" s="56">
        <v>32052</v>
      </c>
    </row>
    <row r="314" spans="1:14" ht="18.75" x14ac:dyDescent="0.2">
      <c r="A314" s="63"/>
      <c r="B314" s="61"/>
      <c r="C314" s="60" t="s">
        <v>4298</v>
      </c>
      <c r="D314" s="56">
        <v>62087.600000000006</v>
      </c>
      <c r="E314" s="59">
        <v>62087.600000000006</v>
      </c>
      <c r="F314" s="59">
        <v>54346.9</v>
      </c>
      <c r="G314" s="57"/>
      <c r="H314" s="57"/>
      <c r="I314" s="57">
        <v>8304.6999999999989</v>
      </c>
      <c r="J314" s="59">
        <v>8304.6999999999989</v>
      </c>
      <c r="K314" s="57"/>
      <c r="L314" s="58">
        <v>3301.2</v>
      </c>
      <c r="M314" s="57"/>
      <c r="N314" s="56">
        <v>70392.3</v>
      </c>
    </row>
    <row r="315" spans="1:14" ht="18.75" x14ac:dyDescent="0.2">
      <c r="A315" s="63"/>
      <c r="B315" s="61"/>
      <c r="C315" s="60" t="s">
        <v>4297</v>
      </c>
      <c r="D315" s="56">
        <v>29223.7</v>
      </c>
      <c r="E315" s="59">
        <v>29223.7</v>
      </c>
      <c r="F315" s="59">
        <v>25505</v>
      </c>
      <c r="G315" s="57"/>
      <c r="H315" s="57"/>
      <c r="I315" s="57">
        <v>4228</v>
      </c>
      <c r="J315" s="59">
        <v>4228</v>
      </c>
      <c r="K315" s="57"/>
      <c r="L315" s="58">
        <v>1784.4999999999998</v>
      </c>
      <c r="M315" s="57"/>
      <c r="N315" s="56">
        <v>33451.699999999997</v>
      </c>
    </row>
    <row r="316" spans="1:14" ht="18.75" x14ac:dyDescent="0.2">
      <c r="A316" s="62"/>
      <c r="B316" s="61"/>
      <c r="C316" s="60" t="s">
        <v>4296</v>
      </c>
      <c r="D316" s="56">
        <v>22000.199999999997</v>
      </c>
      <c r="E316" s="59">
        <v>22000.199999999997</v>
      </c>
      <c r="F316" s="59">
        <v>19279.599999999999</v>
      </c>
      <c r="G316" s="57"/>
      <c r="H316" s="57"/>
      <c r="I316" s="57">
        <v>3078.6000000000004</v>
      </c>
      <c r="J316" s="59">
        <v>3078.6000000000004</v>
      </c>
      <c r="K316" s="57"/>
      <c r="L316" s="58">
        <v>1412.3</v>
      </c>
      <c r="M316" s="57"/>
      <c r="N316" s="56">
        <v>25078.799999999996</v>
      </c>
    </row>
    <row r="317" spans="1:14" ht="18.75" x14ac:dyDescent="0.2">
      <c r="A317" s="63"/>
      <c r="B317" s="61"/>
      <c r="C317" s="60" t="s">
        <v>4295</v>
      </c>
      <c r="D317" s="56">
        <v>35510.1</v>
      </c>
      <c r="E317" s="59">
        <v>35510.1</v>
      </c>
      <c r="F317" s="59">
        <v>31082.5</v>
      </c>
      <c r="G317" s="57"/>
      <c r="H317" s="57"/>
      <c r="I317" s="57">
        <v>5333.9999999999991</v>
      </c>
      <c r="J317" s="59">
        <v>5333.9999999999991</v>
      </c>
      <c r="K317" s="57"/>
      <c r="L317" s="58">
        <v>1541.9</v>
      </c>
      <c r="M317" s="57"/>
      <c r="N317" s="56">
        <v>40844.1</v>
      </c>
    </row>
    <row r="318" spans="1:14" ht="18.75" x14ac:dyDescent="0.2">
      <c r="A318" s="63"/>
      <c r="B318" s="61"/>
      <c r="C318" s="69" t="s">
        <v>4294</v>
      </c>
      <c r="D318" s="56">
        <v>61151.799999999996</v>
      </c>
      <c r="E318" s="59">
        <v>61151.799999999996</v>
      </c>
      <c r="F318" s="59">
        <v>53420.5</v>
      </c>
      <c r="G318" s="57"/>
      <c r="H318" s="57"/>
      <c r="I318" s="57">
        <v>8268.1</v>
      </c>
      <c r="J318" s="59">
        <v>8268.1</v>
      </c>
      <c r="K318" s="57"/>
      <c r="L318" s="58">
        <v>2624.7999999999997</v>
      </c>
      <c r="M318" s="57"/>
      <c r="N318" s="56">
        <v>69419.899999999994</v>
      </c>
    </row>
    <row r="319" spans="1:14" ht="18.75" x14ac:dyDescent="0.2">
      <c r="A319" s="62"/>
      <c r="B319" s="61"/>
      <c r="C319" s="60" t="s">
        <v>4293</v>
      </c>
      <c r="D319" s="56">
        <v>91409.3</v>
      </c>
      <c r="E319" s="59">
        <v>91409.3</v>
      </c>
      <c r="F319" s="59">
        <v>79936.100000000006</v>
      </c>
      <c r="G319" s="57"/>
      <c r="H319" s="57"/>
      <c r="I319" s="57">
        <v>11508.199999999999</v>
      </c>
      <c r="J319" s="59">
        <v>11508.199999999999</v>
      </c>
      <c r="K319" s="57"/>
      <c r="L319" s="58">
        <v>3764.2</v>
      </c>
      <c r="M319" s="57"/>
      <c r="N319" s="56">
        <v>102917.5</v>
      </c>
    </row>
    <row r="320" spans="1:14" ht="18.75" x14ac:dyDescent="0.2">
      <c r="A320" s="63"/>
      <c r="B320" s="61"/>
      <c r="C320" s="60" t="s">
        <v>4292</v>
      </c>
      <c r="D320" s="56">
        <v>68515.7</v>
      </c>
      <c r="E320" s="59">
        <v>68515.7</v>
      </c>
      <c r="F320" s="59">
        <v>59886.6</v>
      </c>
      <c r="G320" s="57"/>
      <c r="H320" s="57"/>
      <c r="I320" s="57">
        <v>10001.5</v>
      </c>
      <c r="J320" s="59">
        <v>10001.5</v>
      </c>
      <c r="K320" s="57"/>
      <c r="L320" s="58">
        <v>2616.5</v>
      </c>
      <c r="M320" s="57"/>
      <c r="N320" s="56">
        <v>78517.2</v>
      </c>
    </row>
    <row r="321" spans="1:14" ht="18.75" x14ac:dyDescent="0.2">
      <c r="A321" s="63"/>
      <c r="B321" s="61"/>
      <c r="C321" s="60" t="s">
        <v>4291</v>
      </c>
      <c r="D321" s="56">
        <v>71154.3</v>
      </c>
      <c r="E321" s="59">
        <v>71154.3</v>
      </c>
      <c r="F321" s="59">
        <v>62200.399999999994</v>
      </c>
      <c r="G321" s="57"/>
      <c r="H321" s="57"/>
      <c r="I321" s="57">
        <v>9443.7000000000007</v>
      </c>
      <c r="J321" s="59">
        <v>9443.7000000000007</v>
      </c>
      <c r="K321" s="57"/>
      <c r="L321" s="58">
        <v>3198.9</v>
      </c>
      <c r="M321" s="57"/>
      <c r="N321" s="56">
        <v>80598</v>
      </c>
    </row>
    <row r="322" spans="1:14" ht="18.75" x14ac:dyDescent="0.2">
      <c r="A322" s="62"/>
      <c r="B322" s="61"/>
      <c r="C322" s="60"/>
      <c r="D322" s="57"/>
      <c r="E322" s="59"/>
      <c r="F322" s="59"/>
      <c r="G322" s="57"/>
      <c r="H322" s="57"/>
      <c r="I322" s="57"/>
      <c r="J322" s="59"/>
      <c r="K322" s="57"/>
      <c r="L322" s="59"/>
      <c r="M322" s="57"/>
      <c r="N322" s="57"/>
    </row>
    <row r="323" spans="1:14" ht="39" x14ac:dyDescent="0.2">
      <c r="A323" s="68"/>
      <c r="B323" s="61"/>
      <c r="C323" s="67" t="s">
        <v>4290</v>
      </c>
      <c r="D323" s="66">
        <v>560216.6</v>
      </c>
      <c r="E323" s="66">
        <v>560216.6</v>
      </c>
      <c r="F323" s="66">
        <v>492625.30000000005</v>
      </c>
      <c r="G323" s="57"/>
      <c r="H323" s="57"/>
      <c r="I323" s="66">
        <v>104060.49999999997</v>
      </c>
      <c r="J323" s="66">
        <v>104060.49999999997</v>
      </c>
      <c r="K323" s="57"/>
      <c r="L323" s="66">
        <v>26282.399999999998</v>
      </c>
      <c r="M323" s="57"/>
      <c r="N323" s="66">
        <v>664277.1</v>
      </c>
    </row>
    <row r="324" spans="1:14" ht="18.75" x14ac:dyDescent="0.2">
      <c r="A324" s="62"/>
      <c r="B324" s="61"/>
      <c r="C324" s="60"/>
      <c r="D324" s="57"/>
      <c r="E324" s="59"/>
      <c r="F324" s="59"/>
      <c r="G324" s="57"/>
      <c r="H324" s="57"/>
      <c r="I324" s="57"/>
      <c r="J324" s="59"/>
      <c r="K324" s="57"/>
      <c r="L324" s="59"/>
      <c r="M324" s="57"/>
      <c r="N324" s="57"/>
    </row>
    <row r="325" spans="1:14" ht="31.5" x14ac:dyDescent="0.2">
      <c r="A325" s="62"/>
      <c r="B325" s="61"/>
      <c r="C325" s="60" t="s">
        <v>4289</v>
      </c>
      <c r="D325" s="56">
        <v>6481.6</v>
      </c>
      <c r="E325" s="59">
        <v>6481.6</v>
      </c>
      <c r="F325" s="59">
        <v>5412.3</v>
      </c>
      <c r="G325" s="57"/>
      <c r="H325" s="57"/>
      <c r="I325" s="57">
        <v>2414</v>
      </c>
      <c r="J325" s="59">
        <v>2414</v>
      </c>
      <c r="K325" s="57"/>
      <c r="L325" s="58">
        <v>1863.5</v>
      </c>
      <c r="M325" s="57"/>
      <c r="N325" s="56">
        <v>8895.6</v>
      </c>
    </row>
    <row r="326" spans="1:14" ht="18.75" x14ac:dyDescent="0.2">
      <c r="A326" s="65"/>
      <c r="B326" s="61"/>
      <c r="C326" s="64" t="s">
        <v>4288</v>
      </c>
      <c r="D326" s="56">
        <v>47793.7</v>
      </c>
      <c r="E326" s="59">
        <v>47793.7</v>
      </c>
      <c r="F326" s="59">
        <v>42137.2</v>
      </c>
      <c r="G326" s="57"/>
      <c r="H326" s="57"/>
      <c r="I326" s="57">
        <v>4851.5</v>
      </c>
      <c r="J326" s="59">
        <v>4851.5</v>
      </c>
      <c r="K326" s="57"/>
      <c r="L326" s="58">
        <v>946.90000000000009</v>
      </c>
      <c r="M326" s="57"/>
      <c r="N326" s="56">
        <v>52645.2</v>
      </c>
    </row>
    <row r="327" spans="1:14" ht="18.75" x14ac:dyDescent="0.2">
      <c r="A327" s="65"/>
      <c r="B327" s="61"/>
      <c r="C327" s="64" t="s">
        <v>4287</v>
      </c>
      <c r="D327" s="56">
        <v>60306.1</v>
      </c>
      <c r="E327" s="59">
        <v>60306.1</v>
      </c>
      <c r="F327" s="59">
        <v>53170.9</v>
      </c>
      <c r="G327" s="57"/>
      <c r="H327" s="57"/>
      <c r="I327" s="57">
        <v>7021.5999999999995</v>
      </c>
      <c r="J327" s="59">
        <v>7021.5999999999995</v>
      </c>
      <c r="K327" s="57"/>
      <c r="L327" s="58">
        <v>1495.1999999999998</v>
      </c>
      <c r="M327" s="57"/>
      <c r="N327" s="56">
        <v>67327.7</v>
      </c>
    </row>
    <row r="328" spans="1:14" ht="18.75" x14ac:dyDescent="0.2">
      <c r="A328" s="63"/>
      <c r="B328" s="61"/>
      <c r="C328" s="69" t="s">
        <v>4286</v>
      </c>
      <c r="D328" s="56">
        <v>17438.8</v>
      </c>
      <c r="E328" s="59">
        <v>17438.8</v>
      </c>
      <c r="F328" s="59">
        <v>15374.2</v>
      </c>
      <c r="G328" s="57"/>
      <c r="H328" s="57"/>
      <c r="I328" s="57">
        <v>4078.6</v>
      </c>
      <c r="J328" s="59">
        <v>4078.6</v>
      </c>
      <c r="K328" s="57"/>
      <c r="L328" s="58">
        <v>790.9</v>
      </c>
      <c r="M328" s="57"/>
      <c r="N328" s="56">
        <v>21517.399999999998</v>
      </c>
    </row>
    <row r="329" spans="1:14" ht="18.75" x14ac:dyDescent="0.2">
      <c r="A329" s="62"/>
      <c r="B329" s="61"/>
      <c r="C329" s="60" t="s">
        <v>4285</v>
      </c>
      <c r="D329" s="56">
        <v>29779.299999999996</v>
      </c>
      <c r="E329" s="59">
        <v>29779.299999999996</v>
      </c>
      <c r="F329" s="59">
        <v>26124.3</v>
      </c>
      <c r="G329" s="57"/>
      <c r="H329" s="57"/>
      <c r="I329" s="57">
        <v>5496.2</v>
      </c>
      <c r="J329" s="59">
        <v>5496.2</v>
      </c>
      <c r="K329" s="57"/>
      <c r="L329" s="58">
        <v>1141.2</v>
      </c>
      <c r="M329" s="57"/>
      <c r="N329" s="56">
        <v>35275.499999999993</v>
      </c>
    </row>
    <row r="330" spans="1:14" ht="18.75" x14ac:dyDescent="0.2">
      <c r="A330" s="63"/>
      <c r="B330" s="61"/>
      <c r="C330" s="60" t="s">
        <v>4284</v>
      </c>
      <c r="D330" s="56">
        <v>18998.3</v>
      </c>
      <c r="E330" s="59">
        <v>18998.3</v>
      </c>
      <c r="F330" s="59">
        <v>16919.3</v>
      </c>
      <c r="G330" s="57"/>
      <c r="H330" s="57"/>
      <c r="I330" s="57">
        <v>3724.1</v>
      </c>
      <c r="J330" s="59">
        <v>3724.1</v>
      </c>
      <c r="K330" s="57"/>
      <c r="L330" s="58">
        <v>616.4</v>
      </c>
      <c r="M330" s="57"/>
      <c r="N330" s="56">
        <v>22722.399999999998</v>
      </c>
    </row>
    <row r="331" spans="1:14" ht="18.75" x14ac:dyDescent="0.2">
      <c r="A331" s="62"/>
      <c r="B331" s="61"/>
      <c r="C331" s="60" t="s">
        <v>4283</v>
      </c>
      <c r="D331" s="56">
        <v>19688.399999999994</v>
      </c>
      <c r="E331" s="59">
        <v>19688.399999999994</v>
      </c>
      <c r="F331" s="59">
        <v>17234.199999999997</v>
      </c>
      <c r="G331" s="57"/>
      <c r="H331" s="57"/>
      <c r="I331" s="57">
        <v>4692.8</v>
      </c>
      <c r="J331" s="59">
        <v>4692.8</v>
      </c>
      <c r="K331" s="57"/>
      <c r="L331" s="58">
        <v>1151.5</v>
      </c>
      <c r="M331" s="57"/>
      <c r="N331" s="56">
        <v>24381.199999999993</v>
      </c>
    </row>
    <row r="332" spans="1:14" ht="18.75" x14ac:dyDescent="0.2">
      <c r="A332" s="63"/>
      <c r="B332" s="61"/>
      <c r="C332" s="60" t="s">
        <v>4282</v>
      </c>
      <c r="D332" s="56">
        <v>22145.1</v>
      </c>
      <c r="E332" s="59">
        <v>22145.1</v>
      </c>
      <c r="F332" s="59">
        <v>19385.099999999999</v>
      </c>
      <c r="G332" s="57"/>
      <c r="H332" s="57"/>
      <c r="I332" s="57">
        <v>5376.6</v>
      </c>
      <c r="J332" s="59">
        <v>5376.6</v>
      </c>
      <c r="K332" s="57"/>
      <c r="L332" s="58">
        <v>1102.5</v>
      </c>
      <c r="M332" s="57"/>
      <c r="N332" s="56">
        <v>27521.699999999997</v>
      </c>
    </row>
    <row r="333" spans="1:14" ht="18.75" x14ac:dyDescent="0.2">
      <c r="A333" s="62"/>
      <c r="B333" s="61"/>
      <c r="C333" s="60" t="s">
        <v>4281</v>
      </c>
      <c r="D333" s="56">
        <v>25790.5</v>
      </c>
      <c r="E333" s="59">
        <v>25790.5</v>
      </c>
      <c r="F333" s="59">
        <v>22657.7</v>
      </c>
      <c r="G333" s="57"/>
      <c r="H333" s="57"/>
      <c r="I333" s="57">
        <v>4125.7</v>
      </c>
      <c r="J333" s="59">
        <v>4125.7</v>
      </c>
      <c r="K333" s="57"/>
      <c r="L333" s="58">
        <v>943.7</v>
      </c>
      <c r="M333" s="57"/>
      <c r="N333" s="56">
        <v>29916.2</v>
      </c>
    </row>
    <row r="334" spans="1:14" ht="18.75" x14ac:dyDescent="0.2">
      <c r="A334" s="63"/>
      <c r="B334" s="61"/>
      <c r="C334" s="60" t="s">
        <v>4280</v>
      </c>
      <c r="D334" s="56">
        <v>68546.200000000012</v>
      </c>
      <c r="E334" s="59">
        <v>68546.200000000012</v>
      </c>
      <c r="F334" s="59">
        <v>60633.600000000006</v>
      </c>
      <c r="G334" s="57"/>
      <c r="H334" s="57"/>
      <c r="I334" s="57">
        <v>12554.7</v>
      </c>
      <c r="J334" s="59">
        <v>12554.7</v>
      </c>
      <c r="K334" s="57"/>
      <c r="L334" s="58">
        <v>3334.0999999999995</v>
      </c>
      <c r="M334" s="57"/>
      <c r="N334" s="56">
        <v>81100.900000000009</v>
      </c>
    </row>
    <row r="335" spans="1:14" ht="18.75" x14ac:dyDescent="0.2">
      <c r="A335" s="62"/>
      <c r="B335" s="61"/>
      <c r="C335" s="60" t="s">
        <v>4279</v>
      </c>
      <c r="D335" s="56">
        <v>42748.200000000004</v>
      </c>
      <c r="E335" s="59">
        <v>42748.200000000004</v>
      </c>
      <c r="F335" s="59">
        <v>37718.200000000004</v>
      </c>
      <c r="G335" s="57"/>
      <c r="H335" s="57"/>
      <c r="I335" s="57">
        <v>7430.4</v>
      </c>
      <c r="J335" s="59">
        <v>7430.4</v>
      </c>
      <c r="K335" s="57"/>
      <c r="L335" s="58">
        <v>1924.5</v>
      </c>
      <c r="M335" s="57"/>
      <c r="N335" s="56">
        <v>50178.600000000006</v>
      </c>
    </row>
    <row r="336" spans="1:14" ht="18.75" x14ac:dyDescent="0.2">
      <c r="A336" s="63"/>
      <c r="B336" s="61"/>
      <c r="C336" s="60" t="s">
        <v>4278</v>
      </c>
      <c r="D336" s="56">
        <v>33749.599999999999</v>
      </c>
      <c r="E336" s="59">
        <v>33749.599999999999</v>
      </c>
      <c r="F336" s="59">
        <v>29687.699999999997</v>
      </c>
      <c r="G336" s="57"/>
      <c r="H336" s="57"/>
      <c r="I336" s="57">
        <v>6328.4999999999991</v>
      </c>
      <c r="J336" s="59">
        <v>6328.4999999999991</v>
      </c>
      <c r="K336" s="57"/>
      <c r="L336" s="58">
        <v>1619.9999999999998</v>
      </c>
      <c r="M336" s="57"/>
      <c r="N336" s="56">
        <v>40078.1</v>
      </c>
    </row>
    <row r="337" spans="1:14" ht="18.75" x14ac:dyDescent="0.2">
      <c r="A337" s="62"/>
      <c r="B337" s="61"/>
      <c r="C337" s="60" t="s">
        <v>4277</v>
      </c>
      <c r="D337" s="56">
        <v>111124.7</v>
      </c>
      <c r="E337" s="59">
        <v>111124.7</v>
      </c>
      <c r="F337" s="59">
        <v>97531.3</v>
      </c>
      <c r="G337" s="57"/>
      <c r="H337" s="57"/>
      <c r="I337" s="57">
        <v>22239.399999999998</v>
      </c>
      <c r="J337" s="59">
        <v>22239.399999999998</v>
      </c>
      <c r="K337" s="57"/>
      <c r="L337" s="58">
        <v>6074.9</v>
      </c>
      <c r="M337" s="57"/>
      <c r="N337" s="56">
        <v>133364.1</v>
      </c>
    </row>
    <row r="338" spans="1:14" ht="18.75" x14ac:dyDescent="0.2">
      <c r="A338" s="63"/>
      <c r="B338" s="61"/>
      <c r="C338" s="60" t="s">
        <v>4276</v>
      </c>
      <c r="D338" s="56">
        <v>27394.999999999996</v>
      </c>
      <c r="E338" s="59">
        <v>27394.999999999996</v>
      </c>
      <c r="F338" s="59">
        <v>23928.899999999998</v>
      </c>
      <c r="G338" s="57"/>
      <c r="H338" s="57"/>
      <c r="I338" s="57">
        <v>7162.0000000000009</v>
      </c>
      <c r="J338" s="59">
        <v>7162.0000000000009</v>
      </c>
      <c r="K338" s="57"/>
      <c r="L338" s="58">
        <v>1702.7</v>
      </c>
      <c r="M338" s="57"/>
      <c r="N338" s="56">
        <v>34557</v>
      </c>
    </row>
    <row r="339" spans="1:14" ht="18.75" x14ac:dyDescent="0.2">
      <c r="A339" s="62"/>
      <c r="B339" s="61"/>
      <c r="C339" s="60" t="s">
        <v>4275</v>
      </c>
      <c r="D339" s="56">
        <v>28231.1</v>
      </c>
      <c r="E339" s="59">
        <v>28231.1</v>
      </c>
      <c r="F339" s="59">
        <v>24710.400000000001</v>
      </c>
      <c r="G339" s="57"/>
      <c r="H339" s="57"/>
      <c r="I339" s="57">
        <v>6564.4</v>
      </c>
      <c r="J339" s="59">
        <v>6564.4</v>
      </c>
      <c r="K339" s="57"/>
      <c r="L339" s="58">
        <v>1574.3999999999999</v>
      </c>
      <c r="M339" s="57"/>
      <c r="N339" s="56">
        <v>34795.5</v>
      </c>
    </row>
    <row r="340" spans="1:14" ht="18.75" x14ac:dyDescent="0.2">
      <c r="A340" s="62"/>
      <c r="B340" s="61"/>
      <c r="C340" s="60"/>
      <c r="D340" s="57"/>
      <c r="E340" s="59"/>
      <c r="F340" s="59"/>
      <c r="G340" s="57"/>
      <c r="H340" s="57"/>
      <c r="I340" s="57"/>
      <c r="J340" s="59"/>
      <c r="K340" s="57"/>
      <c r="L340" s="59"/>
      <c r="M340" s="57"/>
      <c r="N340" s="57"/>
    </row>
    <row r="341" spans="1:14" ht="39" x14ac:dyDescent="0.2">
      <c r="A341" s="68"/>
      <c r="B341" s="61"/>
      <c r="C341" s="67" t="s">
        <v>4274</v>
      </c>
      <c r="D341" s="66">
        <v>358889</v>
      </c>
      <c r="E341" s="66">
        <v>358889</v>
      </c>
      <c r="F341" s="66">
        <v>314640.89999999997</v>
      </c>
      <c r="G341" s="57"/>
      <c r="H341" s="57"/>
      <c r="I341" s="66">
        <v>51128.100000000006</v>
      </c>
      <c r="J341" s="66">
        <v>51128.100000000006</v>
      </c>
      <c r="K341" s="57"/>
      <c r="L341" s="66">
        <v>13494.4</v>
      </c>
      <c r="M341" s="57"/>
      <c r="N341" s="66">
        <v>410017.10000000003</v>
      </c>
    </row>
    <row r="342" spans="1:14" ht="18.75" x14ac:dyDescent="0.2">
      <c r="A342" s="62"/>
      <c r="B342" s="61"/>
      <c r="C342" s="60"/>
      <c r="D342" s="57"/>
      <c r="E342" s="59"/>
      <c r="F342" s="59"/>
      <c r="G342" s="57"/>
      <c r="H342" s="57"/>
      <c r="I342" s="57"/>
      <c r="J342" s="59"/>
      <c r="K342" s="57"/>
      <c r="L342" s="59"/>
      <c r="M342" s="57"/>
      <c r="N342" s="57"/>
    </row>
    <row r="343" spans="1:14" ht="31.5" x14ac:dyDescent="0.2">
      <c r="A343" s="62"/>
      <c r="B343" s="61"/>
      <c r="C343" s="60" t="s">
        <v>4273</v>
      </c>
      <c r="D343" s="56">
        <v>4929.5999999999995</v>
      </c>
      <c r="E343" s="59">
        <v>4929.5999999999995</v>
      </c>
      <c r="F343" s="59">
        <v>4066.7</v>
      </c>
      <c r="G343" s="57"/>
      <c r="H343" s="57"/>
      <c r="I343" s="57">
        <v>604.30000000000007</v>
      </c>
      <c r="J343" s="59">
        <v>604.30000000000007</v>
      </c>
      <c r="K343" s="57"/>
      <c r="L343" s="58">
        <v>381.59999999999997</v>
      </c>
      <c r="M343" s="57"/>
      <c r="N343" s="56">
        <v>5533.9</v>
      </c>
    </row>
    <row r="344" spans="1:14" ht="18.75" x14ac:dyDescent="0.2">
      <c r="A344" s="65"/>
      <c r="B344" s="61"/>
      <c r="C344" s="64" t="s">
        <v>4272</v>
      </c>
      <c r="D344" s="56">
        <v>43593</v>
      </c>
      <c r="E344" s="59">
        <v>43593</v>
      </c>
      <c r="F344" s="59">
        <v>38537.5</v>
      </c>
      <c r="G344" s="57"/>
      <c r="H344" s="57"/>
      <c r="I344" s="57">
        <v>5267.9</v>
      </c>
      <c r="J344" s="59">
        <v>5267.9</v>
      </c>
      <c r="K344" s="57"/>
      <c r="L344" s="58">
        <v>1593.7</v>
      </c>
      <c r="M344" s="57"/>
      <c r="N344" s="56">
        <v>48860.9</v>
      </c>
    </row>
    <row r="345" spans="1:14" ht="18.75" x14ac:dyDescent="0.2">
      <c r="A345" s="65"/>
      <c r="B345" s="61"/>
      <c r="C345" s="64" t="s">
        <v>4271</v>
      </c>
      <c r="D345" s="56">
        <v>50306.600000000006</v>
      </c>
      <c r="E345" s="59">
        <v>50306.600000000006</v>
      </c>
      <c r="F345" s="59">
        <v>43883.100000000006</v>
      </c>
      <c r="G345" s="57"/>
      <c r="H345" s="57"/>
      <c r="I345" s="57">
        <v>9634.5999999999985</v>
      </c>
      <c r="J345" s="59">
        <v>9634.5999999999985</v>
      </c>
      <c r="K345" s="57"/>
      <c r="L345" s="58">
        <v>1842.8</v>
      </c>
      <c r="M345" s="57"/>
      <c r="N345" s="56">
        <v>59941.200000000004</v>
      </c>
    </row>
    <row r="346" spans="1:14" ht="18.75" x14ac:dyDescent="0.2">
      <c r="A346" s="63"/>
      <c r="B346" s="61"/>
      <c r="C346" s="69" t="s">
        <v>4270</v>
      </c>
      <c r="D346" s="56">
        <v>24724.699999999997</v>
      </c>
      <c r="E346" s="59">
        <v>24724.699999999997</v>
      </c>
      <c r="F346" s="59">
        <v>21676.6</v>
      </c>
      <c r="G346" s="57"/>
      <c r="H346" s="57"/>
      <c r="I346" s="57">
        <v>3097.49</v>
      </c>
      <c r="J346" s="59">
        <v>3097.49</v>
      </c>
      <c r="K346" s="57"/>
      <c r="L346" s="58">
        <v>722.99</v>
      </c>
      <c r="M346" s="57"/>
      <c r="N346" s="56">
        <v>27822.189999999995</v>
      </c>
    </row>
    <row r="347" spans="1:14" ht="18.75" x14ac:dyDescent="0.2">
      <c r="A347" s="62"/>
      <c r="B347" s="61"/>
      <c r="C347" s="60" t="s">
        <v>4269</v>
      </c>
      <c r="D347" s="56">
        <v>22126.799999999999</v>
      </c>
      <c r="E347" s="59">
        <v>22126.799999999999</v>
      </c>
      <c r="F347" s="59">
        <v>19308.900000000001</v>
      </c>
      <c r="G347" s="57"/>
      <c r="H347" s="57"/>
      <c r="I347" s="57">
        <v>2594.1999999999998</v>
      </c>
      <c r="J347" s="59">
        <v>2594.1999999999998</v>
      </c>
      <c r="K347" s="57"/>
      <c r="L347" s="58">
        <v>633.6</v>
      </c>
      <c r="M347" s="57"/>
      <c r="N347" s="56">
        <v>24721</v>
      </c>
    </row>
    <row r="348" spans="1:14" ht="18.75" x14ac:dyDescent="0.2">
      <c r="A348" s="63"/>
      <c r="B348" s="61"/>
      <c r="C348" s="60" t="s">
        <v>4268</v>
      </c>
      <c r="D348" s="56">
        <v>37986.999999999993</v>
      </c>
      <c r="E348" s="59">
        <v>37986.999999999993</v>
      </c>
      <c r="F348" s="59">
        <v>33699.1</v>
      </c>
      <c r="G348" s="57"/>
      <c r="H348" s="57"/>
      <c r="I348" s="57">
        <v>5220.9000000000005</v>
      </c>
      <c r="J348" s="59">
        <v>5220.9000000000005</v>
      </c>
      <c r="K348" s="57"/>
      <c r="L348" s="58">
        <v>1559.6000000000001</v>
      </c>
      <c r="M348" s="57"/>
      <c r="N348" s="56">
        <v>43207.899999999994</v>
      </c>
    </row>
    <row r="349" spans="1:14" ht="18.75" x14ac:dyDescent="0.2">
      <c r="A349" s="63"/>
      <c r="B349" s="61"/>
      <c r="C349" s="60" t="s">
        <v>4267</v>
      </c>
      <c r="D349" s="56">
        <v>17811.799999999996</v>
      </c>
      <c r="E349" s="59">
        <v>17811.799999999996</v>
      </c>
      <c r="F349" s="59">
        <v>15606.699999999999</v>
      </c>
      <c r="G349" s="57"/>
      <c r="H349" s="57"/>
      <c r="I349" s="57">
        <v>2562.6999999999998</v>
      </c>
      <c r="J349" s="59">
        <v>2562.6999999999998</v>
      </c>
      <c r="K349" s="57"/>
      <c r="L349" s="58">
        <v>1009.7</v>
      </c>
      <c r="M349" s="57"/>
      <c r="N349" s="56">
        <v>20374.499999999996</v>
      </c>
    </row>
    <row r="350" spans="1:14" ht="18.75" x14ac:dyDescent="0.2">
      <c r="A350" s="62"/>
      <c r="B350" s="61"/>
      <c r="C350" s="60" t="s">
        <v>4266</v>
      </c>
      <c r="D350" s="56">
        <v>26144.1</v>
      </c>
      <c r="E350" s="59">
        <v>26144.1</v>
      </c>
      <c r="F350" s="59">
        <v>22882.399999999998</v>
      </c>
      <c r="G350" s="57"/>
      <c r="H350" s="57"/>
      <c r="I350" s="57">
        <v>3596.1900000000005</v>
      </c>
      <c r="J350" s="59">
        <v>3596.1900000000005</v>
      </c>
      <c r="K350" s="57"/>
      <c r="L350" s="58">
        <v>1030.19</v>
      </c>
      <c r="M350" s="57"/>
      <c r="N350" s="56">
        <v>29740.29</v>
      </c>
    </row>
    <row r="351" spans="1:14" ht="18.75" x14ac:dyDescent="0.2">
      <c r="A351" s="63"/>
      <c r="B351" s="61"/>
      <c r="C351" s="60" t="s">
        <v>4265</v>
      </c>
      <c r="D351" s="56">
        <v>22160.5</v>
      </c>
      <c r="E351" s="59">
        <v>22160.5</v>
      </c>
      <c r="F351" s="59">
        <v>19399</v>
      </c>
      <c r="G351" s="57"/>
      <c r="H351" s="57"/>
      <c r="I351" s="57">
        <v>2931.8599999999997</v>
      </c>
      <c r="J351" s="59">
        <v>2931.8599999999997</v>
      </c>
      <c r="K351" s="57"/>
      <c r="L351" s="58">
        <v>773.46</v>
      </c>
      <c r="M351" s="57"/>
      <c r="N351" s="56">
        <v>25092.36</v>
      </c>
    </row>
    <row r="352" spans="1:14" ht="18.75" x14ac:dyDescent="0.2">
      <c r="A352" s="63"/>
      <c r="B352" s="61"/>
      <c r="C352" s="60" t="s">
        <v>4264</v>
      </c>
      <c r="D352" s="56">
        <v>85429.5</v>
      </c>
      <c r="E352" s="59">
        <v>85429.5</v>
      </c>
      <c r="F352" s="59">
        <v>74804.100000000006</v>
      </c>
      <c r="G352" s="57"/>
      <c r="H352" s="57"/>
      <c r="I352" s="57">
        <v>12251.460000000001</v>
      </c>
      <c r="J352" s="59">
        <v>12251.460000000001</v>
      </c>
      <c r="K352" s="57"/>
      <c r="L352" s="58">
        <v>3169.36</v>
      </c>
      <c r="M352" s="57"/>
      <c r="N352" s="56">
        <v>97680.960000000006</v>
      </c>
    </row>
    <row r="353" spans="1:14" ht="18.75" x14ac:dyDescent="0.2">
      <c r="A353" s="62"/>
      <c r="B353" s="61"/>
      <c r="C353" s="60" t="s">
        <v>4263</v>
      </c>
      <c r="D353" s="56">
        <v>23675.399999999998</v>
      </c>
      <c r="E353" s="59">
        <v>23675.399999999998</v>
      </c>
      <c r="F353" s="59">
        <v>20776.8</v>
      </c>
      <c r="G353" s="57"/>
      <c r="H353" s="57"/>
      <c r="I353" s="57">
        <v>3366.5</v>
      </c>
      <c r="J353" s="59">
        <v>3366.5</v>
      </c>
      <c r="K353" s="57"/>
      <c r="L353" s="58">
        <v>777.4</v>
      </c>
      <c r="M353" s="57"/>
      <c r="N353" s="56">
        <v>27041.899999999998</v>
      </c>
    </row>
    <row r="354" spans="1:14" ht="18.75" x14ac:dyDescent="0.2">
      <c r="A354" s="62"/>
      <c r="B354" s="61"/>
      <c r="C354" s="60"/>
      <c r="D354" s="57"/>
      <c r="E354" s="59"/>
      <c r="F354" s="59"/>
      <c r="G354" s="57"/>
      <c r="H354" s="57"/>
      <c r="I354" s="57"/>
      <c r="J354" s="59"/>
      <c r="K354" s="57"/>
      <c r="L354" s="59"/>
      <c r="M354" s="57"/>
      <c r="N354" s="57"/>
    </row>
    <row r="355" spans="1:14" ht="39" x14ac:dyDescent="0.2">
      <c r="A355" s="68"/>
      <c r="B355" s="61"/>
      <c r="C355" s="67" t="s">
        <v>4262</v>
      </c>
      <c r="D355" s="66">
        <v>428707</v>
      </c>
      <c r="E355" s="66">
        <v>428707</v>
      </c>
      <c r="F355" s="66">
        <v>375175.89999999997</v>
      </c>
      <c r="G355" s="57"/>
      <c r="H355" s="57"/>
      <c r="I355" s="66">
        <v>60737.600000000006</v>
      </c>
      <c r="J355" s="66">
        <v>60737.600000000006</v>
      </c>
      <c r="K355" s="57"/>
      <c r="L355" s="66">
        <v>15828.5</v>
      </c>
      <c r="M355" s="57"/>
      <c r="N355" s="66">
        <v>489444.6</v>
      </c>
    </row>
    <row r="356" spans="1:14" ht="18.75" x14ac:dyDescent="0.2">
      <c r="A356" s="62"/>
      <c r="B356" s="61"/>
      <c r="C356" s="60"/>
      <c r="D356" s="57"/>
      <c r="E356" s="59"/>
      <c r="F356" s="59"/>
      <c r="G356" s="57"/>
      <c r="H356" s="57"/>
      <c r="I356" s="57"/>
      <c r="J356" s="59"/>
      <c r="K356" s="57"/>
      <c r="L356" s="59"/>
      <c r="M356" s="57"/>
      <c r="N356" s="57"/>
    </row>
    <row r="357" spans="1:14" ht="31.5" x14ac:dyDescent="0.2">
      <c r="A357" s="62"/>
      <c r="B357" s="61"/>
      <c r="C357" s="60" t="s">
        <v>4261</v>
      </c>
      <c r="D357" s="56">
        <v>8751.6</v>
      </c>
      <c r="E357" s="59">
        <v>8751.6</v>
      </c>
      <c r="F357" s="59">
        <v>7173.5</v>
      </c>
      <c r="G357" s="57"/>
      <c r="H357" s="57"/>
      <c r="I357" s="57">
        <v>1127.3</v>
      </c>
      <c r="J357" s="59">
        <v>1127.3</v>
      </c>
      <c r="K357" s="57"/>
      <c r="L357" s="58">
        <v>909.6</v>
      </c>
      <c r="M357" s="57"/>
      <c r="N357" s="56">
        <v>9878.9</v>
      </c>
    </row>
    <row r="358" spans="1:14" ht="18.75" x14ac:dyDescent="0.2">
      <c r="A358" s="65"/>
      <c r="B358" s="61"/>
      <c r="C358" s="64" t="s">
        <v>4260</v>
      </c>
      <c r="D358" s="56">
        <v>43853.100000000006</v>
      </c>
      <c r="E358" s="59">
        <v>43853.100000000006</v>
      </c>
      <c r="F358" s="59">
        <v>38988.300000000003</v>
      </c>
      <c r="G358" s="57"/>
      <c r="H358" s="57"/>
      <c r="I358" s="57">
        <v>5515.4</v>
      </c>
      <c r="J358" s="59">
        <v>5515.4</v>
      </c>
      <c r="K358" s="57"/>
      <c r="L358" s="58">
        <v>1667.6</v>
      </c>
      <c r="M358" s="57"/>
      <c r="N358" s="56">
        <v>49368.500000000007</v>
      </c>
    </row>
    <row r="359" spans="1:14" ht="18.75" x14ac:dyDescent="0.2">
      <c r="A359" s="65"/>
      <c r="B359" s="61"/>
      <c r="C359" s="64" t="s">
        <v>4259</v>
      </c>
      <c r="D359" s="56">
        <v>57065.3</v>
      </c>
      <c r="E359" s="59">
        <v>57065.3</v>
      </c>
      <c r="F359" s="59">
        <v>50730.8</v>
      </c>
      <c r="G359" s="57"/>
      <c r="H359" s="57"/>
      <c r="I359" s="57">
        <v>8564.9</v>
      </c>
      <c r="J359" s="59">
        <v>8564.9</v>
      </c>
      <c r="K359" s="57"/>
      <c r="L359" s="58">
        <v>1960.0000000000002</v>
      </c>
      <c r="M359" s="57"/>
      <c r="N359" s="56">
        <v>65630.2</v>
      </c>
    </row>
    <row r="360" spans="1:14" ht="18.75" x14ac:dyDescent="0.2">
      <c r="A360" s="62"/>
      <c r="B360" s="61"/>
      <c r="C360" s="60" t="s">
        <v>4258</v>
      </c>
      <c r="D360" s="56">
        <v>31839.399999999998</v>
      </c>
      <c r="E360" s="59">
        <v>31839.399999999998</v>
      </c>
      <c r="F360" s="59">
        <v>27799.1</v>
      </c>
      <c r="G360" s="57"/>
      <c r="H360" s="57"/>
      <c r="I360" s="57">
        <v>4661.1999999999989</v>
      </c>
      <c r="J360" s="59">
        <v>4661.1999999999989</v>
      </c>
      <c r="K360" s="57"/>
      <c r="L360" s="58">
        <v>1417.1999999999998</v>
      </c>
      <c r="M360" s="57"/>
      <c r="N360" s="56">
        <v>36500.6</v>
      </c>
    </row>
    <row r="361" spans="1:14" ht="18.75" x14ac:dyDescent="0.2">
      <c r="A361" s="63"/>
      <c r="B361" s="61"/>
      <c r="C361" s="60" t="s">
        <v>4257</v>
      </c>
      <c r="D361" s="56">
        <v>29189.699999999993</v>
      </c>
      <c r="E361" s="59">
        <v>29189.699999999993</v>
      </c>
      <c r="F361" s="59">
        <v>25475.799999999996</v>
      </c>
      <c r="G361" s="57"/>
      <c r="H361" s="57"/>
      <c r="I361" s="57">
        <v>4286.3999999999996</v>
      </c>
      <c r="J361" s="59">
        <v>4286.3999999999996</v>
      </c>
      <c r="K361" s="57"/>
      <c r="L361" s="58">
        <v>888.69999999999993</v>
      </c>
      <c r="M361" s="57"/>
      <c r="N361" s="56">
        <v>33476.099999999991</v>
      </c>
    </row>
    <row r="362" spans="1:14" ht="18.75" x14ac:dyDescent="0.2">
      <c r="A362" s="63"/>
      <c r="B362" s="61"/>
      <c r="C362" s="69" t="s">
        <v>4256</v>
      </c>
      <c r="D362" s="56">
        <v>84779.8</v>
      </c>
      <c r="E362" s="59">
        <v>84779.8</v>
      </c>
      <c r="F362" s="59">
        <v>73423.5</v>
      </c>
      <c r="G362" s="57"/>
      <c r="H362" s="57"/>
      <c r="I362" s="57">
        <v>14091</v>
      </c>
      <c r="J362" s="59">
        <v>14091</v>
      </c>
      <c r="K362" s="57"/>
      <c r="L362" s="58">
        <v>2541.6</v>
      </c>
      <c r="M362" s="57"/>
      <c r="N362" s="56">
        <v>98870.8</v>
      </c>
    </row>
    <row r="363" spans="1:14" ht="18.75" x14ac:dyDescent="0.2">
      <c r="A363" s="63"/>
      <c r="B363" s="61"/>
      <c r="C363" s="60" t="s">
        <v>4255</v>
      </c>
      <c r="D363" s="56">
        <v>39110.100000000006</v>
      </c>
      <c r="E363" s="59">
        <v>39110.100000000006</v>
      </c>
      <c r="F363" s="59">
        <v>34145</v>
      </c>
      <c r="G363" s="57"/>
      <c r="H363" s="57"/>
      <c r="I363" s="57">
        <v>5399.9000000000005</v>
      </c>
      <c r="J363" s="59">
        <v>5399.9000000000005</v>
      </c>
      <c r="K363" s="57"/>
      <c r="L363" s="58">
        <v>1385</v>
      </c>
      <c r="M363" s="57"/>
      <c r="N363" s="56">
        <v>44510.000000000007</v>
      </c>
    </row>
    <row r="364" spans="1:14" ht="18.75" x14ac:dyDescent="0.2">
      <c r="A364" s="62"/>
      <c r="B364" s="61"/>
      <c r="C364" s="60" t="s">
        <v>4254</v>
      </c>
      <c r="D364" s="56">
        <v>36481</v>
      </c>
      <c r="E364" s="59">
        <v>36481</v>
      </c>
      <c r="F364" s="59">
        <v>31959.1</v>
      </c>
      <c r="G364" s="57"/>
      <c r="H364" s="57"/>
      <c r="I364" s="57">
        <v>4624.2000000000007</v>
      </c>
      <c r="J364" s="59">
        <v>4624.2000000000007</v>
      </c>
      <c r="K364" s="57"/>
      <c r="L364" s="58">
        <v>1489</v>
      </c>
      <c r="M364" s="57"/>
      <c r="N364" s="56">
        <v>41105.199999999997</v>
      </c>
    </row>
    <row r="365" spans="1:14" ht="18.75" x14ac:dyDescent="0.2">
      <c r="A365" s="63"/>
      <c r="B365" s="61"/>
      <c r="C365" s="60" t="s">
        <v>4253</v>
      </c>
      <c r="D365" s="56">
        <v>52900.700000000004</v>
      </c>
      <c r="E365" s="59">
        <v>52900.700000000004</v>
      </c>
      <c r="F365" s="59">
        <v>46047.6</v>
      </c>
      <c r="G365" s="57"/>
      <c r="H365" s="57"/>
      <c r="I365" s="57">
        <v>6635.8</v>
      </c>
      <c r="J365" s="59">
        <v>6635.8</v>
      </c>
      <c r="K365" s="57"/>
      <c r="L365" s="58">
        <v>1790.3000000000002</v>
      </c>
      <c r="M365" s="57"/>
      <c r="N365" s="56">
        <v>59536.500000000007</v>
      </c>
    </row>
    <row r="366" spans="1:14" ht="18.75" x14ac:dyDescent="0.2">
      <c r="A366" s="63"/>
      <c r="B366" s="61"/>
      <c r="C366" s="60" t="s">
        <v>4252</v>
      </c>
      <c r="D366" s="56">
        <v>44736.299999999996</v>
      </c>
      <c r="E366" s="59">
        <v>44736.299999999996</v>
      </c>
      <c r="F366" s="59">
        <v>39433.199999999997</v>
      </c>
      <c r="G366" s="57"/>
      <c r="H366" s="57"/>
      <c r="I366" s="57">
        <v>5831.5</v>
      </c>
      <c r="J366" s="59">
        <v>5831.5</v>
      </c>
      <c r="K366" s="57"/>
      <c r="L366" s="58">
        <v>1779.5</v>
      </c>
      <c r="M366" s="57"/>
      <c r="N366" s="56">
        <v>50567.799999999996</v>
      </c>
    </row>
    <row r="367" spans="1:14" ht="18.75" x14ac:dyDescent="0.2">
      <c r="A367" s="62"/>
      <c r="B367" s="61"/>
      <c r="C367" s="60"/>
      <c r="D367" s="57"/>
      <c r="E367" s="59"/>
      <c r="F367" s="59"/>
      <c r="G367" s="57"/>
      <c r="H367" s="57"/>
      <c r="I367" s="57"/>
      <c r="J367" s="59"/>
      <c r="K367" s="57"/>
      <c r="L367" s="59"/>
      <c r="M367" s="57"/>
      <c r="N367" s="57"/>
    </row>
    <row r="368" spans="1:14" ht="39" x14ac:dyDescent="0.2">
      <c r="A368" s="68"/>
      <c r="B368" s="61"/>
      <c r="C368" s="67" t="s">
        <v>4251</v>
      </c>
      <c r="D368" s="66">
        <v>310328.5</v>
      </c>
      <c r="E368" s="66">
        <v>310328.5</v>
      </c>
      <c r="F368" s="66">
        <v>270699.10000000003</v>
      </c>
      <c r="G368" s="57"/>
      <c r="H368" s="57"/>
      <c r="I368" s="66">
        <v>32322.9</v>
      </c>
      <c r="J368" s="66">
        <v>32322.9</v>
      </c>
      <c r="K368" s="57"/>
      <c r="L368" s="66">
        <v>9094.9</v>
      </c>
      <c r="M368" s="57"/>
      <c r="N368" s="66">
        <v>342651.4</v>
      </c>
    </row>
    <row r="369" spans="1:14" ht="18.75" x14ac:dyDescent="0.2">
      <c r="A369" s="62"/>
      <c r="B369" s="61"/>
      <c r="C369" s="60"/>
      <c r="D369" s="57"/>
      <c r="E369" s="59"/>
      <c r="F369" s="59"/>
      <c r="G369" s="57"/>
      <c r="H369" s="57"/>
      <c r="I369" s="57"/>
      <c r="J369" s="59"/>
      <c r="K369" s="57"/>
      <c r="L369" s="59"/>
      <c r="M369" s="57"/>
      <c r="N369" s="57"/>
    </row>
    <row r="370" spans="1:14" ht="31.5" x14ac:dyDescent="0.2">
      <c r="A370" s="62"/>
      <c r="B370" s="61"/>
      <c r="C370" s="60" t="s">
        <v>4250</v>
      </c>
      <c r="D370" s="56">
        <v>5283.4000000000005</v>
      </c>
      <c r="E370" s="59">
        <v>5283.4000000000005</v>
      </c>
      <c r="F370" s="59">
        <v>4330.6000000000004</v>
      </c>
      <c r="G370" s="57"/>
      <c r="H370" s="57"/>
      <c r="I370" s="57">
        <v>405.3</v>
      </c>
      <c r="J370" s="59">
        <v>405.3</v>
      </c>
      <c r="K370" s="57"/>
      <c r="L370" s="58">
        <v>336.6</v>
      </c>
      <c r="M370" s="57"/>
      <c r="N370" s="56">
        <v>5688.7000000000007</v>
      </c>
    </row>
    <row r="371" spans="1:14" ht="18.75" x14ac:dyDescent="0.2">
      <c r="A371" s="65"/>
      <c r="B371" s="61"/>
      <c r="C371" s="64" t="s">
        <v>4249</v>
      </c>
      <c r="D371" s="56">
        <v>38608.9</v>
      </c>
      <c r="E371" s="59">
        <v>38608.9</v>
      </c>
      <c r="F371" s="59">
        <v>33149.600000000006</v>
      </c>
      <c r="G371" s="57"/>
      <c r="H371" s="57"/>
      <c r="I371" s="57">
        <v>3417.9</v>
      </c>
      <c r="J371" s="59">
        <v>3417.9</v>
      </c>
      <c r="K371" s="57"/>
      <c r="L371" s="58">
        <v>1085.9000000000001</v>
      </c>
      <c r="M371" s="57"/>
      <c r="N371" s="56">
        <v>42026.8</v>
      </c>
    </row>
    <row r="372" spans="1:14" ht="18.75" x14ac:dyDescent="0.2">
      <c r="A372" s="65"/>
      <c r="B372" s="61"/>
      <c r="C372" s="64" t="s">
        <v>4248</v>
      </c>
      <c r="D372" s="56">
        <v>30515.4</v>
      </c>
      <c r="E372" s="59">
        <v>30515.4</v>
      </c>
      <c r="F372" s="59">
        <v>26983.4</v>
      </c>
      <c r="G372" s="57"/>
      <c r="H372" s="57"/>
      <c r="I372" s="57">
        <v>4179.5999999999995</v>
      </c>
      <c r="J372" s="59">
        <v>4179.5999999999995</v>
      </c>
      <c r="K372" s="57"/>
      <c r="L372" s="58">
        <v>1664.9</v>
      </c>
      <c r="M372" s="57"/>
      <c r="N372" s="56">
        <v>34695</v>
      </c>
    </row>
    <row r="373" spans="1:14" ht="18.75" x14ac:dyDescent="0.2">
      <c r="A373" s="63"/>
      <c r="B373" s="61"/>
      <c r="C373" s="69" t="s">
        <v>4247</v>
      </c>
      <c r="D373" s="56">
        <v>37486.9</v>
      </c>
      <c r="E373" s="59">
        <v>37486.9</v>
      </c>
      <c r="F373" s="59">
        <v>32666.1</v>
      </c>
      <c r="G373" s="57"/>
      <c r="H373" s="57"/>
      <c r="I373" s="57">
        <v>3516.1</v>
      </c>
      <c r="J373" s="59">
        <v>3516.1</v>
      </c>
      <c r="K373" s="57"/>
      <c r="L373" s="58">
        <v>1135.3</v>
      </c>
      <c r="M373" s="57"/>
      <c r="N373" s="56">
        <v>41003</v>
      </c>
    </row>
    <row r="374" spans="1:14" ht="18.75" x14ac:dyDescent="0.2">
      <c r="A374" s="62"/>
      <c r="B374" s="61"/>
      <c r="C374" s="60" t="s">
        <v>4246</v>
      </c>
      <c r="D374" s="56">
        <v>16055.7</v>
      </c>
      <c r="E374" s="59">
        <v>16055.7</v>
      </c>
      <c r="F374" s="59">
        <v>14036.9</v>
      </c>
      <c r="G374" s="57"/>
      <c r="H374" s="57"/>
      <c r="I374" s="57">
        <v>1940.9</v>
      </c>
      <c r="J374" s="59">
        <v>1940.9</v>
      </c>
      <c r="K374" s="57"/>
      <c r="L374" s="58">
        <v>510.5</v>
      </c>
      <c r="M374" s="57"/>
      <c r="N374" s="56">
        <v>17996.600000000002</v>
      </c>
    </row>
    <row r="375" spans="1:14" ht="18.75" x14ac:dyDescent="0.2">
      <c r="A375" s="63"/>
      <c r="B375" s="61"/>
      <c r="C375" s="60" t="s">
        <v>4245</v>
      </c>
      <c r="D375" s="56">
        <v>32667.599999999999</v>
      </c>
      <c r="E375" s="59">
        <v>32667.599999999999</v>
      </c>
      <c r="F375" s="59">
        <v>28552.899999999998</v>
      </c>
      <c r="G375" s="57"/>
      <c r="H375" s="57"/>
      <c r="I375" s="57">
        <v>3391.4</v>
      </c>
      <c r="J375" s="59">
        <v>3391.4</v>
      </c>
      <c r="K375" s="57"/>
      <c r="L375" s="58">
        <v>1271.3999999999999</v>
      </c>
      <c r="M375" s="57"/>
      <c r="N375" s="56">
        <v>36059</v>
      </c>
    </row>
    <row r="376" spans="1:14" ht="18.75" x14ac:dyDescent="0.2">
      <c r="A376" s="63"/>
      <c r="B376" s="61"/>
      <c r="C376" s="60" t="s">
        <v>4244</v>
      </c>
      <c r="D376" s="56">
        <v>25486.6</v>
      </c>
      <c r="E376" s="59">
        <v>25486.6</v>
      </c>
      <c r="F376" s="59">
        <v>22324.1</v>
      </c>
      <c r="G376" s="57"/>
      <c r="H376" s="57"/>
      <c r="I376" s="57">
        <v>2393.8000000000002</v>
      </c>
      <c r="J376" s="59">
        <v>2393.8000000000002</v>
      </c>
      <c r="K376" s="57"/>
      <c r="L376" s="58">
        <v>610</v>
      </c>
      <c r="M376" s="57"/>
      <c r="N376" s="56">
        <v>27880.399999999998</v>
      </c>
    </row>
    <row r="377" spans="1:14" ht="18.75" x14ac:dyDescent="0.2">
      <c r="A377" s="62"/>
      <c r="B377" s="61"/>
      <c r="C377" s="60" t="s">
        <v>4243</v>
      </c>
      <c r="D377" s="56">
        <v>24519.899999999998</v>
      </c>
      <c r="E377" s="59">
        <v>24519.899999999998</v>
      </c>
      <c r="F377" s="59">
        <v>21451</v>
      </c>
      <c r="G377" s="57"/>
      <c r="H377" s="57"/>
      <c r="I377" s="57">
        <v>2438.2000000000003</v>
      </c>
      <c r="J377" s="59">
        <v>2438.2000000000003</v>
      </c>
      <c r="K377" s="57"/>
      <c r="L377" s="58">
        <v>685.8</v>
      </c>
      <c r="M377" s="57"/>
      <c r="N377" s="56">
        <v>26958.1</v>
      </c>
    </row>
    <row r="378" spans="1:14" ht="18.75" x14ac:dyDescent="0.2">
      <c r="A378" s="63"/>
      <c r="B378" s="61"/>
      <c r="C378" s="60" t="s">
        <v>4242</v>
      </c>
      <c r="D378" s="56">
        <v>69651.8</v>
      </c>
      <c r="E378" s="59">
        <v>69651.8</v>
      </c>
      <c r="F378" s="59">
        <v>60985.599999999999</v>
      </c>
      <c r="G378" s="57"/>
      <c r="H378" s="57"/>
      <c r="I378" s="57">
        <v>7819.8</v>
      </c>
      <c r="J378" s="59">
        <v>7819.8</v>
      </c>
      <c r="K378" s="57"/>
      <c r="L378" s="58">
        <v>854.5</v>
      </c>
      <c r="M378" s="57"/>
      <c r="N378" s="56">
        <v>77471.600000000006</v>
      </c>
    </row>
    <row r="379" spans="1:14" ht="18.75" x14ac:dyDescent="0.2">
      <c r="A379" s="63"/>
      <c r="B379" s="61"/>
      <c r="C379" s="60" t="s">
        <v>4241</v>
      </c>
      <c r="D379" s="56">
        <v>30052.299999999996</v>
      </c>
      <c r="E379" s="59">
        <v>30052.299999999996</v>
      </c>
      <c r="F379" s="59">
        <v>26218.899999999998</v>
      </c>
      <c r="G379" s="57"/>
      <c r="H379" s="57"/>
      <c r="I379" s="57">
        <v>2819.9000000000005</v>
      </c>
      <c r="J379" s="59">
        <v>2819.9000000000005</v>
      </c>
      <c r="K379" s="57"/>
      <c r="L379" s="58">
        <v>940</v>
      </c>
      <c r="M379" s="57"/>
      <c r="N379" s="56">
        <v>32872.199999999997</v>
      </c>
    </row>
    <row r="380" spans="1:14" ht="18.75" x14ac:dyDescent="0.2">
      <c r="A380" s="62"/>
      <c r="B380" s="61"/>
      <c r="C380" s="60"/>
      <c r="D380" s="57"/>
      <c r="E380" s="59"/>
      <c r="F380" s="59"/>
      <c r="G380" s="57"/>
      <c r="H380" s="57"/>
      <c r="I380" s="57"/>
      <c r="J380" s="59"/>
      <c r="K380" s="57"/>
      <c r="L380" s="59"/>
      <c r="M380" s="57"/>
      <c r="N380" s="57"/>
    </row>
    <row r="381" spans="1:14" ht="39" x14ac:dyDescent="0.2">
      <c r="A381" s="68"/>
      <c r="B381" s="61"/>
      <c r="C381" s="67" t="s">
        <v>4240</v>
      </c>
      <c r="D381" s="66">
        <v>1053593.0999999999</v>
      </c>
      <c r="E381" s="66">
        <v>1053593.0999999999</v>
      </c>
      <c r="F381" s="66">
        <v>921820.99999999988</v>
      </c>
      <c r="G381" s="57"/>
      <c r="H381" s="57"/>
      <c r="I381" s="66">
        <v>138361.79999999999</v>
      </c>
      <c r="J381" s="66">
        <v>138361.79999999999</v>
      </c>
      <c r="K381" s="57"/>
      <c r="L381" s="66">
        <v>40554.9</v>
      </c>
      <c r="M381" s="57"/>
      <c r="N381" s="66">
        <v>1191954.8999999999</v>
      </c>
    </row>
    <row r="382" spans="1:14" ht="18.75" x14ac:dyDescent="0.2">
      <c r="A382" s="62"/>
      <c r="B382" s="61"/>
      <c r="C382" s="60"/>
      <c r="D382" s="57"/>
      <c r="E382" s="59"/>
      <c r="F382" s="59"/>
      <c r="G382" s="57"/>
      <c r="H382" s="57"/>
      <c r="I382" s="57"/>
      <c r="J382" s="59"/>
      <c r="K382" s="57"/>
      <c r="L382" s="59"/>
      <c r="M382" s="57"/>
      <c r="N382" s="57"/>
    </row>
    <row r="383" spans="1:14" ht="31.5" x14ac:dyDescent="0.2">
      <c r="A383" s="62"/>
      <c r="B383" s="61"/>
      <c r="C383" s="60" t="s">
        <v>4239</v>
      </c>
      <c r="D383" s="56">
        <v>14352.900000000001</v>
      </c>
      <c r="E383" s="59">
        <v>14352.900000000001</v>
      </c>
      <c r="F383" s="59">
        <v>11764.7</v>
      </c>
      <c r="G383" s="57"/>
      <c r="H383" s="57"/>
      <c r="I383" s="57">
        <v>862.79999999999984</v>
      </c>
      <c r="J383" s="59">
        <v>862.79999999999984</v>
      </c>
      <c r="K383" s="57"/>
      <c r="L383" s="58">
        <v>637.59999999999991</v>
      </c>
      <c r="M383" s="57"/>
      <c r="N383" s="56">
        <v>15215.7</v>
      </c>
    </row>
    <row r="384" spans="1:14" ht="18.75" x14ac:dyDescent="0.2">
      <c r="A384" s="65"/>
      <c r="B384" s="61"/>
      <c r="C384" s="64" t="s">
        <v>4238</v>
      </c>
      <c r="D384" s="56">
        <v>144184.59999999998</v>
      </c>
      <c r="E384" s="59">
        <v>144184.59999999998</v>
      </c>
      <c r="F384" s="59">
        <v>125762</v>
      </c>
      <c r="G384" s="57"/>
      <c r="H384" s="57"/>
      <c r="I384" s="57">
        <v>29692.399999999998</v>
      </c>
      <c r="J384" s="59">
        <v>29692.399999999998</v>
      </c>
      <c r="K384" s="57"/>
      <c r="L384" s="58">
        <v>9950.2999999999993</v>
      </c>
      <c r="M384" s="57"/>
      <c r="N384" s="56">
        <v>173876.99999999997</v>
      </c>
    </row>
    <row r="385" spans="1:14" ht="18.75" x14ac:dyDescent="0.2">
      <c r="A385" s="65"/>
      <c r="B385" s="61"/>
      <c r="C385" s="64" t="s">
        <v>4237</v>
      </c>
      <c r="D385" s="56">
        <v>125052.70000000001</v>
      </c>
      <c r="E385" s="59">
        <v>125052.70000000001</v>
      </c>
      <c r="F385" s="59">
        <v>109423.70000000001</v>
      </c>
      <c r="G385" s="57"/>
      <c r="H385" s="57"/>
      <c r="I385" s="57">
        <v>10444.9</v>
      </c>
      <c r="J385" s="59">
        <v>10444.9</v>
      </c>
      <c r="K385" s="57"/>
      <c r="L385" s="58">
        <v>2598.7000000000003</v>
      </c>
      <c r="M385" s="57"/>
      <c r="N385" s="56">
        <v>135497.60000000001</v>
      </c>
    </row>
    <row r="386" spans="1:14" ht="18.75" x14ac:dyDescent="0.2">
      <c r="A386" s="63"/>
      <c r="B386" s="61"/>
      <c r="C386" s="60" t="s">
        <v>4236</v>
      </c>
      <c r="D386" s="56">
        <v>32516.199999999997</v>
      </c>
      <c r="E386" s="59">
        <v>32516.199999999997</v>
      </c>
      <c r="F386" s="59">
        <v>28502.1</v>
      </c>
      <c r="G386" s="57"/>
      <c r="H386" s="57"/>
      <c r="I386" s="57">
        <v>4466.8999999999996</v>
      </c>
      <c r="J386" s="59">
        <v>4466.8999999999996</v>
      </c>
      <c r="K386" s="57"/>
      <c r="L386" s="58">
        <v>1494.1</v>
      </c>
      <c r="M386" s="57"/>
      <c r="N386" s="56">
        <v>36983.1</v>
      </c>
    </row>
    <row r="387" spans="1:14" ht="18.75" x14ac:dyDescent="0.2">
      <c r="A387" s="63"/>
      <c r="B387" s="61"/>
      <c r="C387" s="60" t="s">
        <v>4235</v>
      </c>
      <c r="D387" s="56">
        <v>23364.9</v>
      </c>
      <c r="E387" s="59">
        <v>23364.9</v>
      </c>
      <c r="F387" s="59">
        <v>20523.099999999999</v>
      </c>
      <c r="G387" s="57"/>
      <c r="H387" s="57"/>
      <c r="I387" s="57">
        <v>2511.0999999999995</v>
      </c>
      <c r="J387" s="59">
        <v>2511.0999999999995</v>
      </c>
      <c r="K387" s="57"/>
      <c r="L387" s="58">
        <v>584.19999999999993</v>
      </c>
      <c r="M387" s="57"/>
      <c r="N387" s="56">
        <v>25876</v>
      </c>
    </row>
    <row r="388" spans="1:14" ht="18.75" x14ac:dyDescent="0.2">
      <c r="A388" s="63"/>
      <c r="B388" s="61"/>
      <c r="C388" s="60" t="s">
        <v>4234</v>
      </c>
      <c r="D388" s="56">
        <v>32935.199999999997</v>
      </c>
      <c r="E388" s="59">
        <v>32935.199999999997</v>
      </c>
      <c r="F388" s="59">
        <v>28931.199999999997</v>
      </c>
      <c r="G388" s="57"/>
      <c r="H388" s="57"/>
      <c r="I388" s="57">
        <v>5260</v>
      </c>
      <c r="J388" s="59">
        <v>5260</v>
      </c>
      <c r="K388" s="57"/>
      <c r="L388" s="58">
        <v>2584.6999999999998</v>
      </c>
      <c r="M388" s="57"/>
      <c r="N388" s="56">
        <v>38195.199999999997</v>
      </c>
    </row>
    <row r="389" spans="1:14" ht="18.75" x14ac:dyDescent="0.2">
      <c r="A389" s="63"/>
      <c r="B389" s="61"/>
      <c r="C389" s="60" t="s">
        <v>4233</v>
      </c>
      <c r="D389" s="56">
        <v>3656.8</v>
      </c>
      <c r="E389" s="59">
        <v>3656.8</v>
      </c>
      <c r="F389" s="59">
        <v>3191.4</v>
      </c>
      <c r="G389" s="57"/>
      <c r="H389" s="57"/>
      <c r="I389" s="57">
        <v>252.20000000000002</v>
      </c>
      <c r="J389" s="59">
        <v>252.20000000000002</v>
      </c>
      <c r="K389" s="57"/>
      <c r="L389" s="58"/>
      <c r="M389" s="57"/>
      <c r="N389" s="56">
        <v>3909</v>
      </c>
    </row>
    <row r="390" spans="1:14" ht="18.75" x14ac:dyDescent="0.2">
      <c r="A390" s="63"/>
      <c r="B390" s="61"/>
      <c r="C390" s="60" t="s">
        <v>4232</v>
      </c>
      <c r="D390" s="56">
        <v>31786.799999999999</v>
      </c>
      <c r="E390" s="59">
        <v>31786.799999999999</v>
      </c>
      <c r="F390" s="59">
        <v>27864.400000000001</v>
      </c>
      <c r="G390" s="57"/>
      <c r="H390" s="57"/>
      <c r="I390" s="57">
        <v>3909.3999999999996</v>
      </c>
      <c r="J390" s="59">
        <v>3909.3999999999996</v>
      </c>
      <c r="K390" s="57"/>
      <c r="L390" s="58">
        <v>954</v>
      </c>
      <c r="M390" s="57"/>
      <c r="N390" s="56">
        <v>35696.199999999997</v>
      </c>
    </row>
    <row r="391" spans="1:14" ht="18.75" x14ac:dyDescent="0.2">
      <c r="A391" s="63"/>
      <c r="B391" s="61"/>
      <c r="C391" s="60" t="s">
        <v>4231</v>
      </c>
      <c r="D391" s="56">
        <v>13382.8</v>
      </c>
      <c r="E391" s="59">
        <v>13382.8</v>
      </c>
      <c r="F391" s="59">
        <v>11592.1</v>
      </c>
      <c r="G391" s="57"/>
      <c r="H391" s="57"/>
      <c r="I391" s="57">
        <v>2462.7000000000007</v>
      </c>
      <c r="J391" s="59">
        <v>2462.7000000000007</v>
      </c>
      <c r="K391" s="57"/>
      <c r="L391" s="58">
        <v>749.80000000000007</v>
      </c>
      <c r="M391" s="57"/>
      <c r="N391" s="56">
        <v>15845.5</v>
      </c>
    </row>
    <row r="392" spans="1:14" ht="18.75" x14ac:dyDescent="0.2">
      <c r="A392" s="63"/>
      <c r="B392" s="61"/>
      <c r="C392" s="60" t="s">
        <v>4230</v>
      </c>
      <c r="D392" s="56">
        <v>28796.3</v>
      </c>
      <c r="E392" s="59">
        <v>28796.3</v>
      </c>
      <c r="F392" s="59">
        <v>25243</v>
      </c>
      <c r="G392" s="57"/>
      <c r="H392" s="57"/>
      <c r="I392" s="57">
        <v>4420.2</v>
      </c>
      <c r="J392" s="59">
        <v>4420.2</v>
      </c>
      <c r="K392" s="57"/>
      <c r="L392" s="58">
        <v>1622.5</v>
      </c>
      <c r="M392" s="57"/>
      <c r="N392" s="56">
        <v>33216.5</v>
      </c>
    </row>
    <row r="393" spans="1:14" ht="18.75" x14ac:dyDescent="0.2">
      <c r="A393" s="63"/>
      <c r="B393" s="61"/>
      <c r="C393" s="60" t="s">
        <v>4229</v>
      </c>
      <c r="D393" s="56">
        <v>7070.8</v>
      </c>
      <c r="E393" s="59">
        <v>7070.8</v>
      </c>
      <c r="F393" s="59">
        <v>6093.8</v>
      </c>
      <c r="G393" s="57"/>
      <c r="H393" s="57"/>
      <c r="I393" s="57">
        <v>907.2</v>
      </c>
      <c r="J393" s="59">
        <v>907.2</v>
      </c>
      <c r="K393" s="57"/>
      <c r="L393" s="58">
        <v>403.29999999999995</v>
      </c>
      <c r="M393" s="57"/>
      <c r="N393" s="56">
        <v>7978</v>
      </c>
    </row>
    <row r="394" spans="1:14" ht="18.75" x14ac:dyDescent="0.2">
      <c r="A394" s="63"/>
      <c r="B394" s="61"/>
      <c r="C394" s="60" t="s">
        <v>4228</v>
      </c>
      <c r="D394" s="56">
        <v>32673.699999999997</v>
      </c>
      <c r="E394" s="59">
        <v>32673.699999999997</v>
      </c>
      <c r="F394" s="59">
        <v>28604.1</v>
      </c>
      <c r="G394" s="57"/>
      <c r="H394" s="57"/>
      <c r="I394" s="57">
        <v>4221.3</v>
      </c>
      <c r="J394" s="59">
        <v>4221.3</v>
      </c>
      <c r="K394" s="57"/>
      <c r="L394" s="58">
        <v>1145.3</v>
      </c>
      <c r="M394" s="57"/>
      <c r="N394" s="56">
        <v>36895</v>
      </c>
    </row>
    <row r="395" spans="1:14" ht="18.75" x14ac:dyDescent="0.2">
      <c r="A395" s="63"/>
      <c r="B395" s="61"/>
      <c r="C395" s="60" t="s">
        <v>4227</v>
      </c>
      <c r="D395" s="56">
        <v>20979.600000000002</v>
      </c>
      <c r="E395" s="59">
        <v>20979.600000000002</v>
      </c>
      <c r="F395" s="59">
        <v>18371.5</v>
      </c>
      <c r="G395" s="57"/>
      <c r="H395" s="57"/>
      <c r="I395" s="57">
        <v>3013.7000000000003</v>
      </c>
      <c r="J395" s="59">
        <v>3013.7000000000003</v>
      </c>
      <c r="K395" s="57"/>
      <c r="L395" s="58">
        <v>1215.4000000000001</v>
      </c>
      <c r="M395" s="57"/>
      <c r="N395" s="56">
        <v>23993.300000000003</v>
      </c>
    </row>
    <row r="396" spans="1:14" ht="18.75" x14ac:dyDescent="0.2">
      <c r="A396" s="63"/>
      <c r="B396" s="61"/>
      <c r="C396" s="60" t="s">
        <v>4226</v>
      </c>
      <c r="D396" s="56">
        <v>44153.4</v>
      </c>
      <c r="E396" s="59">
        <v>44153.4</v>
      </c>
      <c r="F396" s="59">
        <v>38721.300000000003</v>
      </c>
      <c r="G396" s="57"/>
      <c r="H396" s="57"/>
      <c r="I396" s="57">
        <v>5530.7999999999993</v>
      </c>
      <c r="J396" s="59">
        <v>5530.7999999999993</v>
      </c>
      <c r="K396" s="57"/>
      <c r="L396" s="58">
        <v>1226.8</v>
      </c>
      <c r="M396" s="57"/>
      <c r="N396" s="56">
        <v>49684.2</v>
      </c>
    </row>
    <row r="397" spans="1:14" ht="18.75" x14ac:dyDescent="0.2">
      <c r="A397" s="63"/>
      <c r="B397" s="61"/>
      <c r="C397" s="60" t="s">
        <v>4225</v>
      </c>
      <c r="D397" s="56">
        <v>24306.1</v>
      </c>
      <c r="E397" s="59">
        <v>24306.1</v>
      </c>
      <c r="F397" s="59">
        <v>21281.1</v>
      </c>
      <c r="G397" s="57"/>
      <c r="H397" s="57"/>
      <c r="I397" s="57">
        <v>3283.0000000000005</v>
      </c>
      <c r="J397" s="59">
        <v>3283.0000000000005</v>
      </c>
      <c r="K397" s="57"/>
      <c r="L397" s="58">
        <v>901.3</v>
      </c>
      <c r="M397" s="57"/>
      <c r="N397" s="56">
        <v>27589.1</v>
      </c>
    </row>
    <row r="398" spans="1:14" ht="18.75" x14ac:dyDescent="0.2">
      <c r="A398" s="63"/>
      <c r="B398" s="61"/>
      <c r="C398" s="69" t="s">
        <v>4224</v>
      </c>
      <c r="D398" s="56">
        <v>143069.70000000001</v>
      </c>
      <c r="E398" s="59">
        <v>143069.70000000001</v>
      </c>
      <c r="F398" s="59">
        <v>125556.5</v>
      </c>
      <c r="G398" s="57"/>
      <c r="H398" s="57"/>
      <c r="I398" s="57">
        <v>16991.400000000001</v>
      </c>
      <c r="J398" s="59">
        <v>16991.400000000001</v>
      </c>
      <c r="K398" s="57"/>
      <c r="L398" s="58">
        <v>5017.7999999999993</v>
      </c>
      <c r="M398" s="57"/>
      <c r="N398" s="56">
        <v>160061.1</v>
      </c>
    </row>
    <row r="399" spans="1:14" ht="18.75" x14ac:dyDescent="0.2">
      <c r="A399" s="63"/>
      <c r="B399" s="61"/>
      <c r="C399" s="69" t="s">
        <v>4223</v>
      </c>
      <c r="D399" s="56">
        <v>69421.900000000009</v>
      </c>
      <c r="E399" s="59">
        <v>69421.900000000009</v>
      </c>
      <c r="F399" s="59">
        <v>60948.600000000006</v>
      </c>
      <c r="G399" s="57"/>
      <c r="H399" s="57"/>
      <c r="I399" s="57">
        <v>9572.2999999999993</v>
      </c>
      <c r="J399" s="59">
        <v>9572.2999999999993</v>
      </c>
      <c r="K399" s="57"/>
      <c r="L399" s="58">
        <v>2588.4</v>
      </c>
      <c r="M399" s="57"/>
      <c r="N399" s="56">
        <v>78994.200000000012</v>
      </c>
    </row>
    <row r="400" spans="1:14" ht="18.75" x14ac:dyDescent="0.2">
      <c r="A400" s="63"/>
      <c r="B400" s="61"/>
      <c r="C400" s="60" t="s">
        <v>4222</v>
      </c>
      <c r="D400" s="56">
        <v>78064.2</v>
      </c>
      <c r="E400" s="59">
        <v>78064.2</v>
      </c>
      <c r="F400" s="59">
        <v>68382.5</v>
      </c>
      <c r="G400" s="57"/>
      <c r="H400" s="57"/>
      <c r="I400" s="57">
        <v>9240.5999999999985</v>
      </c>
      <c r="J400" s="59">
        <v>9240.5999999999985</v>
      </c>
      <c r="K400" s="57"/>
      <c r="L400" s="58">
        <v>1442.1</v>
      </c>
      <c r="M400" s="57"/>
      <c r="N400" s="56">
        <v>87304.799999999988</v>
      </c>
    </row>
    <row r="401" spans="1:14" ht="18.75" x14ac:dyDescent="0.2">
      <c r="A401" s="63"/>
      <c r="B401" s="61"/>
      <c r="C401" s="60" t="s">
        <v>4221</v>
      </c>
      <c r="D401" s="56">
        <v>94840.7</v>
      </c>
      <c r="E401" s="59">
        <v>94840.7</v>
      </c>
      <c r="F401" s="59">
        <v>83044.2</v>
      </c>
      <c r="G401" s="57"/>
      <c r="H401" s="57"/>
      <c r="I401" s="57">
        <v>11651.2</v>
      </c>
      <c r="J401" s="59">
        <v>11651.2</v>
      </c>
      <c r="K401" s="57"/>
      <c r="L401" s="58">
        <v>3059.8</v>
      </c>
      <c r="M401" s="57"/>
      <c r="N401" s="56">
        <v>106491.9</v>
      </c>
    </row>
    <row r="402" spans="1:14" ht="18.75" x14ac:dyDescent="0.2">
      <c r="A402" s="63"/>
      <c r="B402" s="61"/>
      <c r="C402" s="60" t="s">
        <v>4220</v>
      </c>
      <c r="D402" s="56">
        <v>88983.8</v>
      </c>
      <c r="E402" s="59">
        <v>88983.8</v>
      </c>
      <c r="F402" s="59">
        <v>78019.7</v>
      </c>
      <c r="G402" s="57"/>
      <c r="H402" s="57"/>
      <c r="I402" s="57">
        <v>9667.7000000000007</v>
      </c>
      <c r="J402" s="59">
        <v>9667.7000000000007</v>
      </c>
      <c r="K402" s="57"/>
      <c r="L402" s="58">
        <v>2378.8000000000002</v>
      </c>
      <c r="M402" s="57"/>
      <c r="N402" s="56">
        <v>98651.5</v>
      </c>
    </row>
    <row r="403" spans="1:14" ht="18.75" x14ac:dyDescent="0.2">
      <c r="A403" s="62"/>
      <c r="B403" s="61"/>
      <c r="C403" s="60"/>
      <c r="D403" s="57"/>
      <c r="E403" s="59"/>
      <c r="F403" s="59"/>
      <c r="G403" s="57"/>
      <c r="H403" s="57"/>
      <c r="I403" s="57"/>
      <c r="J403" s="59"/>
      <c r="K403" s="57"/>
      <c r="L403" s="59"/>
      <c r="M403" s="57"/>
      <c r="N403" s="57"/>
    </row>
    <row r="404" spans="1:14" ht="39" x14ac:dyDescent="0.2">
      <c r="A404" s="68"/>
      <c r="B404" s="61"/>
      <c r="C404" s="67" t="s">
        <v>4219</v>
      </c>
      <c r="D404" s="66">
        <v>248631.40000000002</v>
      </c>
      <c r="E404" s="66">
        <v>248631.40000000002</v>
      </c>
      <c r="F404" s="66">
        <v>215479.4</v>
      </c>
      <c r="G404" s="57"/>
      <c r="H404" s="57"/>
      <c r="I404" s="66">
        <v>89099.8</v>
      </c>
      <c r="J404" s="66">
        <v>89099.8</v>
      </c>
      <c r="K404" s="57"/>
      <c r="L404" s="66">
        <v>22476.1</v>
      </c>
      <c r="M404" s="57"/>
      <c r="N404" s="66">
        <v>337731.2</v>
      </c>
    </row>
    <row r="405" spans="1:14" ht="18.75" x14ac:dyDescent="0.2">
      <c r="A405" s="62"/>
      <c r="B405" s="61"/>
      <c r="C405" s="60"/>
      <c r="D405" s="66"/>
      <c r="E405" s="59"/>
      <c r="F405" s="59"/>
      <c r="G405" s="57"/>
      <c r="H405" s="57"/>
      <c r="I405" s="57"/>
      <c r="J405" s="59"/>
      <c r="K405" s="57"/>
      <c r="L405" s="59"/>
      <c r="M405" s="57"/>
      <c r="N405" s="57"/>
    </row>
    <row r="406" spans="1:14" ht="31.5" x14ac:dyDescent="0.2">
      <c r="A406" s="62"/>
      <c r="B406" s="61"/>
      <c r="C406" s="60" t="s">
        <v>4218</v>
      </c>
      <c r="D406" s="56">
        <v>9475.9000000000015</v>
      </c>
      <c r="E406" s="59">
        <v>9475.9000000000015</v>
      </c>
      <c r="F406" s="59">
        <v>7856.6</v>
      </c>
      <c r="G406" s="57"/>
      <c r="H406" s="57"/>
      <c r="I406" s="57">
        <v>2705.7999999999997</v>
      </c>
      <c r="J406" s="59">
        <v>2705.7999999999997</v>
      </c>
      <c r="K406" s="57"/>
      <c r="L406" s="58">
        <v>1971.6</v>
      </c>
      <c r="M406" s="57"/>
      <c r="N406" s="56">
        <v>12181.7</v>
      </c>
    </row>
    <row r="407" spans="1:14" ht="18.75" x14ac:dyDescent="0.2">
      <c r="A407" s="65"/>
      <c r="B407" s="61"/>
      <c r="C407" s="64" t="s">
        <v>4217</v>
      </c>
      <c r="D407" s="56">
        <v>18958.8</v>
      </c>
      <c r="E407" s="59">
        <v>18958.8</v>
      </c>
      <c r="F407" s="59">
        <v>16196.1</v>
      </c>
      <c r="G407" s="57"/>
      <c r="H407" s="57"/>
      <c r="I407" s="57">
        <v>3420</v>
      </c>
      <c r="J407" s="59">
        <v>3420</v>
      </c>
      <c r="K407" s="57"/>
      <c r="L407" s="58">
        <v>984.9</v>
      </c>
      <c r="M407" s="57"/>
      <c r="N407" s="56">
        <v>22378.799999999999</v>
      </c>
    </row>
    <row r="408" spans="1:14" ht="18.75" x14ac:dyDescent="0.2">
      <c r="A408" s="65"/>
      <c r="B408" s="61"/>
      <c r="C408" s="64" t="s">
        <v>4216</v>
      </c>
      <c r="D408" s="56">
        <v>14959.399999999998</v>
      </c>
      <c r="E408" s="59">
        <v>14959.399999999998</v>
      </c>
      <c r="F408" s="59">
        <v>13233.3</v>
      </c>
      <c r="G408" s="57"/>
      <c r="H408" s="57"/>
      <c r="I408" s="57">
        <v>3359.6000000000004</v>
      </c>
      <c r="J408" s="59">
        <v>3359.6000000000004</v>
      </c>
      <c r="K408" s="57"/>
      <c r="L408" s="58">
        <v>861.8</v>
      </c>
      <c r="M408" s="57"/>
      <c r="N408" s="56">
        <v>18319</v>
      </c>
    </row>
    <row r="409" spans="1:14" ht="18.75" x14ac:dyDescent="0.2">
      <c r="A409" s="63"/>
      <c r="B409" s="61"/>
      <c r="C409" s="69" t="s">
        <v>4215</v>
      </c>
      <c r="D409" s="56">
        <v>5154.8</v>
      </c>
      <c r="E409" s="59">
        <v>5154.8</v>
      </c>
      <c r="F409" s="59">
        <v>4522.3999999999996</v>
      </c>
      <c r="G409" s="57"/>
      <c r="H409" s="57"/>
      <c r="I409" s="57">
        <v>4233.7</v>
      </c>
      <c r="J409" s="59">
        <v>4233.7</v>
      </c>
      <c r="K409" s="57"/>
      <c r="L409" s="58">
        <v>812.60000000000014</v>
      </c>
      <c r="M409" s="57"/>
      <c r="N409" s="56">
        <v>9388.5</v>
      </c>
    </row>
    <row r="410" spans="1:14" ht="18.75" x14ac:dyDescent="0.2">
      <c r="A410" s="62"/>
      <c r="B410" s="61"/>
      <c r="C410" s="60" t="s">
        <v>4214</v>
      </c>
      <c r="D410" s="56">
        <v>10555.5</v>
      </c>
      <c r="E410" s="59">
        <v>10555.5</v>
      </c>
      <c r="F410" s="59">
        <v>9256.6</v>
      </c>
      <c r="G410" s="57"/>
      <c r="H410" s="57"/>
      <c r="I410" s="57">
        <v>7206.5</v>
      </c>
      <c r="J410" s="59">
        <v>7206.5</v>
      </c>
      <c r="K410" s="57"/>
      <c r="L410" s="58">
        <v>2985.6000000000004</v>
      </c>
      <c r="M410" s="57"/>
      <c r="N410" s="56">
        <v>17762</v>
      </c>
    </row>
    <row r="411" spans="1:14" ht="18.75" x14ac:dyDescent="0.2">
      <c r="A411" s="63"/>
      <c r="B411" s="61"/>
      <c r="C411" s="60" t="s">
        <v>4213</v>
      </c>
      <c r="D411" s="56">
        <v>20163.799999999996</v>
      </c>
      <c r="E411" s="59">
        <v>20163.799999999996</v>
      </c>
      <c r="F411" s="59">
        <v>17417.199999999997</v>
      </c>
      <c r="G411" s="57"/>
      <c r="H411" s="57"/>
      <c r="I411" s="57">
        <v>7872.7</v>
      </c>
      <c r="J411" s="59">
        <v>7872.7</v>
      </c>
      <c r="K411" s="57"/>
      <c r="L411" s="58">
        <v>1645.4999999999998</v>
      </c>
      <c r="M411" s="57"/>
      <c r="N411" s="56">
        <v>28036.499999999996</v>
      </c>
    </row>
    <row r="412" spans="1:14" ht="18.75" x14ac:dyDescent="0.2">
      <c r="A412" s="63"/>
      <c r="B412" s="61"/>
      <c r="C412" s="60" t="s">
        <v>4212</v>
      </c>
      <c r="D412" s="56">
        <v>8747.8000000000011</v>
      </c>
      <c r="E412" s="59">
        <v>8747.8000000000011</v>
      </c>
      <c r="F412" s="59">
        <v>7618.8</v>
      </c>
      <c r="G412" s="57"/>
      <c r="H412" s="57"/>
      <c r="I412" s="57">
        <v>7036.6999999999989</v>
      </c>
      <c r="J412" s="59">
        <v>7036.6999999999989</v>
      </c>
      <c r="K412" s="57"/>
      <c r="L412" s="58">
        <v>1607</v>
      </c>
      <c r="M412" s="57"/>
      <c r="N412" s="56">
        <v>15784.5</v>
      </c>
    </row>
    <row r="413" spans="1:14" ht="18.75" x14ac:dyDescent="0.2">
      <c r="A413" s="62"/>
      <c r="B413" s="61"/>
      <c r="C413" s="60" t="s">
        <v>4211</v>
      </c>
      <c r="D413" s="56">
        <v>7666.8000000000011</v>
      </c>
      <c r="E413" s="59">
        <v>7666.8000000000011</v>
      </c>
      <c r="F413" s="59">
        <v>6607.2000000000007</v>
      </c>
      <c r="G413" s="57"/>
      <c r="H413" s="57"/>
      <c r="I413" s="57">
        <v>10791.500000000002</v>
      </c>
      <c r="J413" s="59">
        <v>10791.500000000002</v>
      </c>
      <c r="K413" s="57"/>
      <c r="L413" s="58">
        <v>1580.8</v>
      </c>
      <c r="M413" s="57"/>
      <c r="N413" s="56">
        <v>18458.300000000003</v>
      </c>
    </row>
    <row r="414" spans="1:14" ht="18.75" x14ac:dyDescent="0.2">
      <c r="A414" s="63"/>
      <c r="B414" s="61"/>
      <c r="C414" s="60" t="s">
        <v>4210</v>
      </c>
      <c r="D414" s="56">
        <v>9195.9</v>
      </c>
      <c r="E414" s="59">
        <v>9195.9</v>
      </c>
      <c r="F414" s="59">
        <v>7925</v>
      </c>
      <c r="G414" s="57"/>
      <c r="H414" s="57"/>
      <c r="I414" s="57">
        <v>6696.3</v>
      </c>
      <c r="J414" s="59">
        <v>6696.3</v>
      </c>
      <c r="K414" s="57"/>
      <c r="L414" s="58">
        <v>1852.7000000000003</v>
      </c>
      <c r="M414" s="57"/>
      <c r="N414" s="56">
        <v>15892.2</v>
      </c>
    </row>
    <row r="415" spans="1:14" ht="18.75" x14ac:dyDescent="0.2">
      <c r="A415" s="63"/>
      <c r="B415" s="61"/>
      <c r="C415" s="60" t="s">
        <v>4209</v>
      </c>
      <c r="D415" s="56">
        <v>8783.2999999999993</v>
      </c>
      <c r="E415" s="59">
        <v>8783.2999999999993</v>
      </c>
      <c r="F415" s="59">
        <v>7569.4</v>
      </c>
      <c r="G415" s="57"/>
      <c r="H415" s="57"/>
      <c r="I415" s="57">
        <v>8391</v>
      </c>
      <c r="J415" s="59">
        <v>8391</v>
      </c>
      <c r="K415" s="57"/>
      <c r="L415" s="58">
        <v>1192.6999999999998</v>
      </c>
      <c r="M415" s="57"/>
      <c r="N415" s="56">
        <v>17174.3</v>
      </c>
    </row>
    <row r="416" spans="1:14" ht="18.75" x14ac:dyDescent="0.2">
      <c r="A416" s="63"/>
      <c r="B416" s="61"/>
      <c r="C416" s="60" t="s">
        <v>4208</v>
      </c>
      <c r="D416" s="56">
        <v>127615.7</v>
      </c>
      <c r="E416" s="59">
        <v>127615.7</v>
      </c>
      <c r="F416" s="59">
        <v>110939.3</v>
      </c>
      <c r="G416" s="57"/>
      <c r="H416" s="57"/>
      <c r="I416" s="57">
        <v>23202.300000000003</v>
      </c>
      <c r="J416" s="59">
        <v>23202.300000000003</v>
      </c>
      <c r="K416" s="57"/>
      <c r="L416" s="58">
        <v>5789.8</v>
      </c>
      <c r="M416" s="57"/>
      <c r="N416" s="56">
        <v>150818</v>
      </c>
    </row>
    <row r="417" spans="1:14" ht="18.75" x14ac:dyDescent="0.2">
      <c r="A417" s="62"/>
      <c r="B417" s="61"/>
      <c r="C417" s="60" t="s">
        <v>4207</v>
      </c>
      <c r="D417" s="56">
        <v>7353.7</v>
      </c>
      <c r="E417" s="59">
        <v>7353.7</v>
      </c>
      <c r="F417" s="59">
        <v>6337.5</v>
      </c>
      <c r="G417" s="57"/>
      <c r="H417" s="57"/>
      <c r="I417" s="57">
        <v>4183.7</v>
      </c>
      <c r="J417" s="59">
        <v>4183.7</v>
      </c>
      <c r="K417" s="57"/>
      <c r="L417" s="58">
        <v>1191.0999999999999</v>
      </c>
      <c r="M417" s="57"/>
      <c r="N417" s="56">
        <v>11537.4</v>
      </c>
    </row>
    <row r="418" spans="1:14" ht="18.75" x14ac:dyDescent="0.2">
      <c r="A418" s="62"/>
      <c r="B418" s="61"/>
      <c r="C418" s="60"/>
      <c r="D418" s="57"/>
      <c r="E418" s="59"/>
      <c r="F418" s="59"/>
      <c r="G418" s="57"/>
      <c r="H418" s="57"/>
      <c r="I418" s="57"/>
      <c r="J418" s="59"/>
      <c r="K418" s="57"/>
      <c r="L418" s="59"/>
      <c r="M418" s="57"/>
      <c r="N418" s="57"/>
    </row>
    <row r="419" spans="1:14" ht="39" x14ac:dyDescent="0.2">
      <c r="A419" s="68"/>
      <c r="B419" s="61"/>
      <c r="C419" s="67" t="s">
        <v>4206</v>
      </c>
      <c r="D419" s="66">
        <v>458762.60000000003</v>
      </c>
      <c r="E419" s="66">
        <v>458762.60000000003</v>
      </c>
      <c r="F419" s="66">
        <v>404284.49999999994</v>
      </c>
      <c r="G419" s="57"/>
      <c r="H419" s="57"/>
      <c r="I419" s="66">
        <v>55118.900000000009</v>
      </c>
      <c r="J419" s="66">
        <v>55118.900000000009</v>
      </c>
      <c r="K419" s="57"/>
      <c r="L419" s="66">
        <v>14279.300000000001</v>
      </c>
      <c r="M419" s="57"/>
      <c r="N419" s="66">
        <v>513881.49999999994</v>
      </c>
    </row>
    <row r="420" spans="1:14" ht="18.75" x14ac:dyDescent="0.2">
      <c r="A420" s="62"/>
      <c r="B420" s="61"/>
      <c r="C420" s="60"/>
      <c r="D420" s="57"/>
      <c r="E420" s="59"/>
      <c r="F420" s="59"/>
      <c r="G420" s="57"/>
      <c r="H420" s="57"/>
      <c r="I420" s="57"/>
      <c r="J420" s="59"/>
      <c r="K420" s="57"/>
      <c r="L420" s="59"/>
      <c r="M420" s="57"/>
      <c r="N420" s="57"/>
    </row>
    <row r="421" spans="1:14" ht="31.5" x14ac:dyDescent="0.2">
      <c r="A421" s="62"/>
      <c r="B421" s="61"/>
      <c r="C421" s="60" t="s">
        <v>4205</v>
      </c>
      <c r="D421" s="56">
        <v>5429.9</v>
      </c>
      <c r="E421" s="59">
        <v>5429.9</v>
      </c>
      <c r="F421" s="59">
        <v>4465.5</v>
      </c>
      <c r="G421" s="57"/>
      <c r="H421" s="57"/>
      <c r="I421" s="57">
        <v>455.3</v>
      </c>
      <c r="J421" s="59">
        <v>455.3</v>
      </c>
      <c r="K421" s="57"/>
      <c r="L421" s="58">
        <v>244.60000000000002</v>
      </c>
      <c r="M421" s="57"/>
      <c r="N421" s="56">
        <v>5885.2</v>
      </c>
    </row>
    <row r="422" spans="1:14" ht="18.75" x14ac:dyDescent="0.2">
      <c r="A422" s="65"/>
      <c r="B422" s="61"/>
      <c r="C422" s="64" t="s">
        <v>4204</v>
      </c>
      <c r="D422" s="56">
        <v>50656.700000000004</v>
      </c>
      <c r="E422" s="59">
        <v>50656.700000000004</v>
      </c>
      <c r="F422" s="59">
        <v>44533.700000000004</v>
      </c>
      <c r="G422" s="57"/>
      <c r="H422" s="57"/>
      <c r="I422" s="57">
        <v>4632</v>
      </c>
      <c r="J422" s="59">
        <v>4632</v>
      </c>
      <c r="K422" s="57"/>
      <c r="L422" s="58">
        <v>902.09999999999991</v>
      </c>
      <c r="M422" s="57"/>
      <c r="N422" s="56">
        <v>55288.700000000004</v>
      </c>
    </row>
    <row r="423" spans="1:14" ht="18.75" x14ac:dyDescent="0.2">
      <c r="A423" s="65"/>
      <c r="B423" s="61"/>
      <c r="C423" s="64" t="s">
        <v>4203</v>
      </c>
      <c r="D423" s="56">
        <v>52509.500000000007</v>
      </c>
      <c r="E423" s="59">
        <v>52509.500000000007</v>
      </c>
      <c r="F423" s="59">
        <v>45919.3</v>
      </c>
      <c r="G423" s="57"/>
      <c r="H423" s="57"/>
      <c r="I423" s="57">
        <v>7856.6999999999989</v>
      </c>
      <c r="J423" s="59">
        <v>7856.6999999999989</v>
      </c>
      <c r="K423" s="57"/>
      <c r="L423" s="58">
        <v>2015.9999999999998</v>
      </c>
      <c r="M423" s="57"/>
      <c r="N423" s="56">
        <v>60366.200000000004</v>
      </c>
    </row>
    <row r="424" spans="1:14" ht="18.75" x14ac:dyDescent="0.2">
      <c r="A424" s="63"/>
      <c r="B424" s="61"/>
      <c r="C424" s="69" t="s">
        <v>4202</v>
      </c>
      <c r="D424" s="56">
        <v>17833.999999999996</v>
      </c>
      <c r="E424" s="59">
        <v>17833.999999999996</v>
      </c>
      <c r="F424" s="59">
        <v>15672.099999999999</v>
      </c>
      <c r="G424" s="57"/>
      <c r="H424" s="57"/>
      <c r="I424" s="57">
        <v>1828</v>
      </c>
      <c r="J424" s="59">
        <v>1828</v>
      </c>
      <c r="K424" s="57"/>
      <c r="L424" s="58">
        <v>461.1</v>
      </c>
      <c r="M424" s="57"/>
      <c r="N424" s="56">
        <v>19661.999999999996</v>
      </c>
    </row>
    <row r="425" spans="1:14" ht="18.75" x14ac:dyDescent="0.2">
      <c r="A425" s="62"/>
      <c r="B425" s="61"/>
      <c r="C425" s="60" t="s">
        <v>4201</v>
      </c>
      <c r="D425" s="56">
        <v>32012.799999999999</v>
      </c>
      <c r="E425" s="59">
        <v>32012.799999999999</v>
      </c>
      <c r="F425" s="59">
        <v>28115.5</v>
      </c>
      <c r="G425" s="57"/>
      <c r="H425" s="57"/>
      <c r="I425" s="57">
        <v>3214.7</v>
      </c>
      <c r="J425" s="59">
        <v>3214.7</v>
      </c>
      <c r="K425" s="57"/>
      <c r="L425" s="58">
        <v>1013.5000000000001</v>
      </c>
      <c r="M425" s="57"/>
      <c r="N425" s="56">
        <v>35227.5</v>
      </c>
    </row>
    <row r="426" spans="1:14" ht="18.75" x14ac:dyDescent="0.2">
      <c r="A426" s="63"/>
      <c r="B426" s="61"/>
      <c r="C426" s="60" t="s">
        <v>4200</v>
      </c>
      <c r="D426" s="56">
        <v>47132.5</v>
      </c>
      <c r="E426" s="59">
        <v>47132.5</v>
      </c>
      <c r="F426" s="59">
        <v>41480.400000000001</v>
      </c>
      <c r="G426" s="57"/>
      <c r="H426" s="57"/>
      <c r="I426" s="57">
        <v>5945</v>
      </c>
      <c r="J426" s="59">
        <v>5945</v>
      </c>
      <c r="K426" s="57"/>
      <c r="L426" s="58">
        <v>1886.5</v>
      </c>
      <c r="M426" s="57"/>
      <c r="N426" s="56">
        <v>53077.5</v>
      </c>
    </row>
    <row r="427" spans="1:14" ht="18.75" x14ac:dyDescent="0.2">
      <c r="A427" s="63"/>
      <c r="B427" s="61"/>
      <c r="C427" s="60" t="s">
        <v>4199</v>
      </c>
      <c r="D427" s="56">
        <v>26805.999999999996</v>
      </c>
      <c r="E427" s="59">
        <v>26805.999999999996</v>
      </c>
      <c r="F427" s="59">
        <v>23828.3</v>
      </c>
      <c r="G427" s="57"/>
      <c r="H427" s="57"/>
      <c r="I427" s="57">
        <v>3596.8</v>
      </c>
      <c r="J427" s="59">
        <v>3596.8</v>
      </c>
      <c r="K427" s="57"/>
      <c r="L427" s="58">
        <v>1557.9</v>
      </c>
      <c r="M427" s="57"/>
      <c r="N427" s="56">
        <v>30402.799999999996</v>
      </c>
    </row>
    <row r="428" spans="1:14" ht="18.75" x14ac:dyDescent="0.2">
      <c r="A428" s="62"/>
      <c r="B428" s="61"/>
      <c r="C428" s="60" t="s">
        <v>4198</v>
      </c>
      <c r="D428" s="56">
        <v>32989.600000000006</v>
      </c>
      <c r="E428" s="59">
        <v>32989.600000000006</v>
      </c>
      <c r="F428" s="59">
        <v>28957.4</v>
      </c>
      <c r="G428" s="57"/>
      <c r="H428" s="57"/>
      <c r="I428" s="57">
        <v>3518.1000000000004</v>
      </c>
      <c r="J428" s="59">
        <v>3518.1000000000004</v>
      </c>
      <c r="K428" s="57"/>
      <c r="L428" s="58">
        <v>1126.3999999999999</v>
      </c>
      <c r="M428" s="57"/>
      <c r="N428" s="56">
        <v>36507.700000000004</v>
      </c>
    </row>
    <row r="429" spans="1:14" ht="18.75" x14ac:dyDescent="0.2">
      <c r="A429" s="63"/>
      <c r="B429" s="61"/>
      <c r="C429" s="60" t="s">
        <v>4197</v>
      </c>
      <c r="D429" s="56">
        <v>33280.5</v>
      </c>
      <c r="E429" s="59">
        <v>33280.5</v>
      </c>
      <c r="F429" s="59">
        <v>29350</v>
      </c>
      <c r="G429" s="57"/>
      <c r="H429" s="57"/>
      <c r="I429" s="57">
        <v>2974.3</v>
      </c>
      <c r="J429" s="59">
        <v>2974.3</v>
      </c>
      <c r="K429" s="57"/>
      <c r="L429" s="58">
        <v>659.5</v>
      </c>
      <c r="M429" s="57"/>
      <c r="N429" s="56">
        <v>36254.800000000003</v>
      </c>
    </row>
    <row r="430" spans="1:14" ht="18.75" x14ac:dyDescent="0.2">
      <c r="A430" s="63"/>
      <c r="B430" s="61"/>
      <c r="C430" s="60" t="s">
        <v>4196</v>
      </c>
      <c r="D430" s="56">
        <v>104381.9</v>
      </c>
      <c r="E430" s="59">
        <v>104381.9</v>
      </c>
      <c r="F430" s="59">
        <v>92838.399999999994</v>
      </c>
      <c r="G430" s="57"/>
      <c r="H430" s="57"/>
      <c r="I430" s="57">
        <v>14493.2</v>
      </c>
      <c r="J430" s="59">
        <v>14493.2</v>
      </c>
      <c r="K430" s="57"/>
      <c r="L430" s="58">
        <v>3144.2000000000003</v>
      </c>
      <c r="M430" s="57"/>
      <c r="N430" s="56">
        <v>118875.09999999999</v>
      </c>
    </row>
    <row r="431" spans="1:14" ht="18.75" x14ac:dyDescent="0.2">
      <c r="A431" s="62"/>
      <c r="B431" s="61"/>
      <c r="C431" s="60" t="s">
        <v>4195</v>
      </c>
      <c r="D431" s="56">
        <v>25608.699999999997</v>
      </c>
      <c r="E431" s="59">
        <v>25608.699999999997</v>
      </c>
      <c r="F431" s="59">
        <v>22595.8</v>
      </c>
      <c r="G431" s="57"/>
      <c r="H431" s="57"/>
      <c r="I431" s="57">
        <v>3010</v>
      </c>
      <c r="J431" s="59">
        <v>3010</v>
      </c>
      <c r="K431" s="57"/>
      <c r="L431" s="58">
        <v>545.19999999999993</v>
      </c>
      <c r="M431" s="57"/>
      <c r="N431" s="56">
        <v>28618.699999999997</v>
      </c>
    </row>
    <row r="432" spans="1:14" ht="18.75" x14ac:dyDescent="0.2">
      <c r="A432" s="63"/>
      <c r="B432" s="61"/>
      <c r="C432" s="60" t="s">
        <v>4194</v>
      </c>
      <c r="D432" s="56">
        <v>30120.5</v>
      </c>
      <c r="E432" s="59">
        <v>30120.5</v>
      </c>
      <c r="F432" s="59">
        <v>26528.1</v>
      </c>
      <c r="G432" s="57"/>
      <c r="H432" s="57"/>
      <c r="I432" s="57">
        <v>3594.8</v>
      </c>
      <c r="J432" s="59">
        <v>3594.8</v>
      </c>
      <c r="K432" s="57"/>
      <c r="L432" s="58">
        <v>722.30000000000007</v>
      </c>
      <c r="M432" s="57"/>
      <c r="N432" s="56">
        <v>33715.300000000003</v>
      </c>
    </row>
    <row r="433" spans="1:14" ht="18.75" x14ac:dyDescent="0.2">
      <c r="A433" s="62"/>
      <c r="B433" s="61"/>
      <c r="C433" s="60"/>
      <c r="D433" s="57"/>
      <c r="E433" s="59"/>
      <c r="F433" s="59"/>
      <c r="G433" s="57"/>
      <c r="H433" s="57"/>
      <c r="I433" s="57"/>
      <c r="J433" s="59"/>
      <c r="K433" s="57"/>
      <c r="L433" s="59"/>
      <c r="M433" s="57"/>
      <c r="N433" s="57"/>
    </row>
    <row r="434" spans="1:14" ht="39" x14ac:dyDescent="0.2">
      <c r="A434" s="68"/>
      <c r="B434" s="61"/>
      <c r="C434" s="67" t="s">
        <v>4193</v>
      </c>
      <c r="D434" s="66">
        <v>403618.2</v>
      </c>
      <c r="E434" s="66">
        <v>403618.2</v>
      </c>
      <c r="F434" s="66">
        <v>354454.3</v>
      </c>
      <c r="G434" s="57"/>
      <c r="H434" s="57"/>
      <c r="I434" s="66">
        <v>51286.5</v>
      </c>
      <c r="J434" s="66">
        <v>51286.5</v>
      </c>
      <c r="K434" s="57"/>
      <c r="L434" s="66">
        <v>13313.700000000004</v>
      </c>
      <c r="M434" s="57"/>
      <c r="N434" s="66">
        <v>454904.69999999995</v>
      </c>
    </row>
    <row r="435" spans="1:14" ht="18.75" x14ac:dyDescent="0.2">
      <c r="A435" s="62"/>
      <c r="B435" s="61"/>
      <c r="C435" s="60"/>
      <c r="D435" s="57"/>
      <c r="E435" s="59"/>
      <c r="F435" s="59"/>
      <c r="G435" s="57"/>
      <c r="H435" s="57"/>
      <c r="I435" s="57"/>
      <c r="J435" s="59"/>
      <c r="K435" s="57"/>
      <c r="L435" s="59"/>
      <c r="M435" s="57"/>
      <c r="N435" s="57"/>
    </row>
    <row r="436" spans="1:14" ht="31.5" x14ac:dyDescent="0.2">
      <c r="A436" s="62"/>
      <c r="B436" s="61"/>
      <c r="C436" s="60" t="s">
        <v>4192</v>
      </c>
      <c r="D436" s="56">
        <v>5855</v>
      </c>
      <c r="E436" s="59">
        <v>5855</v>
      </c>
      <c r="F436" s="59">
        <v>4819.2</v>
      </c>
      <c r="G436" s="57"/>
      <c r="H436" s="57"/>
      <c r="I436" s="57">
        <v>11730.900000000001</v>
      </c>
      <c r="J436" s="59">
        <v>11730.900000000001</v>
      </c>
      <c r="K436" s="57"/>
      <c r="L436" s="58">
        <v>11526.300000000003</v>
      </c>
      <c r="M436" s="57"/>
      <c r="N436" s="56">
        <v>17585.900000000001</v>
      </c>
    </row>
    <row r="437" spans="1:14" ht="18.75" x14ac:dyDescent="0.2">
      <c r="A437" s="65"/>
      <c r="B437" s="61"/>
      <c r="C437" s="64" t="s">
        <v>4191</v>
      </c>
      <c r="D437" s="56">
        <v>39424.9</v>
      </c>
      <c r="E437" s="59">
        <v>39424.9</v>
      </c>
      <c r="F437" s="59">
        <v>34508.700000000004</v>
      </c>
      <c r="G437" s="57"/>
      <c r="H437" s="57"/>
      <c r="I437" s="57">
        <v>3296.9</v>
      </c>
      <c r="J437" s="59">
        <v>3296.9</v>
      </c>
      <c r="K437" s="57"/>
      <c r="L437" s="58">
        <v>655.69999999999993</v>
      </c>
      <c r="M437" s="57"/>
      <c r="N437" s="56">
        <v>42721.8</v>
      </c>
    </row>
    <row r="438" spans="1:14" ht="18.75" x14ac:dyDescent="0.2">
      <c r="A438" s="65"/>
      <c r="B438" s="61"/>
      <c r="C438" s="64" t="s">
        <v>4190</v>
      </c>
      <c r="D438" s="56">
        <v>47255.199999999997</v>
      </c>
      <c r="E438" s="59">
        <v>47255.199999999997</v>
      </c>
      <c r="F438" s="59">
        <v>41694.9</v>
      </c>
      <c r="G438" s="57"/>
      <c r="H438" s="57"/>
      <c r="I438" s="57">
        <v>6942.5999999999995</v>
      </c>
      <c r="J438" s="59">
        <v>6942.5999999999995</v>
      </c>
      <c r="K438" s="57"/>
      <c r="L438" s="58">
        <v>1131.7</v>
      </c>
      <c r="M438" s="57"/>
      <c r="N438" s="56">
        <v>54197.799999999996</v>
      </c>
    </row>
    <row r="439" spans="1:14" ht="18.75" x14ac:dyDescent="0.2">
      <c r="A439" s="63"/>
      <c r="B439" s="61"/>
      <c r="C439" s="69" t="s">
        <v>4189</v>
      </c>
      <c r="D439" s="56">
        <v>37828.599999999991</v>
      </c>
      <c r="E439" s="59">
        <v>37828.599999999991</v>
      </c>
      <c r="F439" s="59">
        <v>33366.199999999997</v>
      </c>
      <c r="G439" s="57"/>
      <c r="H439" s="57"/>
      <c r="I439" s="57">
        <v>3450.7</v>
      </c>
      <c r="J439" s="59">
        <v>3450.7</v>
      </c>
      <c r="K439" s="57"/>
      <c r="L439" s="58"/>
      <c r="M439" s="57"/>
      <c r="N439" s="56">
        <v>41279.299999999988</v>
      </c>
    </row>
    <row r="440" spans="1:14" ht="18.75" x14ac:dyDescent="0.2">
      <c r="A440" s="62"/>
      <c r="B440" s="61"/>
      <c r="C440" s="60" t="s">
        <v>4188</v>
      </c>
      <c r="D440" s="56">
        <v>33199.900000000009</v>
      </c>
      <c r="E440" s="59">
        <v>33199.900000000009</v>
      </c>
      <c r="F440" s="59">
        <v>29106.9</v>
      </c>
      <c r="G440" s="57"/>
      <c r="H440" s="57"/>
      <c r="I440" s="57">
        <v>3166</v>
      </c>
      <c r="J440" s="59">
        <v>3166</v>
      </c>
      <c r="K440" s="57"/>
      <c r="L440" s="58"/>
      <c r="M440" s="57"/>
      <c r="N440" s="56">
        <v>36365.900000000009</v>
      </c>
    </row>
    <row r="441" spans="1:14" ht="18.75" x14ac:dyDescent="0.2">
      <c r="A441" s="63"/>
      <c r="B441" s="61"/>
      <c r="C441" s="60" t="s">
        <v>4187</v>
      </c>
      <c r="D441" s="56">
        <v>11332.800000000001</v>
      </c>
      <c r="E441" s="59">
        <v>11332.800000000001</v>
      </c>
      <c r="F441" s="59">
        <v>9955.2000000000007</v>
      </c>
      <c r="G441" s="57"/>
      <c r="H441" s="57"/>
      <c r="I441" s="57">
        <v>1142.0000000000002</v>
      </c>
      <c r="J441" s="59">
        <v>1142.0000000000002</v>
      </c>
      <c r="K441" s="57"/>
      <c r="L441" s="58"/>
      <c r="M441" s="57"/>
      <c r="N441" s="56">
        <v>12474.800000000001</v>
      </c>
    </row>
    <row r="442" spans="1:14" ht="18.75" x14ac:dyDescent="0.2">
      <c r="A442" s="63"/>
      <c r="B442" s="61"/>
      <c r="C442" s="60" t="s">
        <v>4186</v>
      </c>
      <c r="D442" s="56">
        <v>19235.799999999996</v>
      </c>
      <c r="E442" s="59">
        <v>19235.799999999996</v>
      </c>
      <c r="F442" s="59">
        <v>16855.3</v>
      </c>
      <c r="G442" s="57"/>
      <c r="H442" s="57"/>
      <c r="I442" s="57">
        <v>1917.8000000000004</v>
      </c>
      <c r="J442" s="59">
        <v>1917.8000000000004</v>
      </c>
      <c r="K442" s="57"/>
      <c r="L442" s="58"/>
      <c r="M442" s="57"/>
      <c r="N442" s="56">
        <v>21153.599999999995</v>
      </c>
    </row>
    <row r="443" spans="1:14" ht="18.75" x14ac:dyDescent="0.2">
      <c r="A443" s="62"/>
      <c r="B443" s="61"/>
      <c r="C443" s="60" t="s">
        <v>4185</v>
      </c>
      <c r="D443" s="56">
        <v>25956.099999999995</v>
      </c>
      <c r="E443" s="59">
        <v>25956.099999999995</v>
      </c>
      <c r="F443" s="59">
        <v>22701.699999999997</v>
      </c>
      <c r="G443" s="57"/>
      <c r="H443" s="57"/>
      <c r="I443" s="57">
        <v>2304.6999999999998</v>
      </c>
      <c r="J443" s="59">
        <v>2304.6999999999998</v>
      </c>
      <c r="K443" s="57"/>
      <c r="L443" s="58"/>
      <c r="M443" s="57"/>
      <c r="N443" s="56">
        <v>28260.799999999996</v>
      </c>
    </row>
    <row r="444" spans="1:14" ht="18.75" x14ac:dyDescent="0.2">
      <c r="A444" s="63"/>
      <c r="B444" s="61"/>
      <c r="C444" s="60" t="s">
        <v>4184</v>
      </c>
      <c r="D444" s="56">
        <v>35056</v>
      </c>
      <c r="E444" s="59">
        <v>35056</v>
      </c>
      <c r="F444" s="59">
        <v>30809.3</v>
      </c>
      <c r="G444" s="57"/>
      <c r="H444" s="57"/>
      <c r="I444" s="57">
        <v>3303.4</v>
      </c>
      <c r="J444" s="59">
        <v>3303.4</v>
      </c>
      <c r="K444" s="57"/>
      <c r="L444" s="58"/>
      <c r="M444" s="57"/>
      <c r="N444" s="56">
        <v>38359.4</v>
      </c>
    </row>
    <row r="445" spans="1:14" ht="18.75" x14ac:dyDescent="0.2">
      <c r="A445" s="63"/>
      <c r="B445" s="61"/>
      <c r="C445" s="60" t="s">
        <v>4183</v>
      </c>
      <c r="D445" s="56">
        <v>17709</v>
      </c>
      <c r="E445" s="59">
        <v>17709</v>
      </c>
      <c r="F445" s="59">
        <v>15701.199999999999</v>
      </c>
      <c r="G445" s="57"/>
      <c r="H445" s="57"/>
      <c r="I445" s="57">
        <v>1516.6000000000004</v>
      </c>
      <c r="J445" s="59">
        <v>1516.6000000000004</v>
      </c>
      <c r="K445" s="57"/>
      <c r="L445" s="58"/>
      <c r="M445" s="57"/>
      <c r="N445" s="56">
        <v>19225.599999999999</v>
      </c>
    </row>
    <row r="446" spans="1:14" ht="18.75" x14ac:dyDescent="0.2">
      <c r="A446" s="62"/>
      <c r="B446" s="61"/>
      <c r="C446" s="60" t="s">
        <v>4182</v>
      </c>
      <c r="D446" s="56">
        <v>20522.7</v>
      </c>
      <c r="E446" s="59">
        <v>20522.7</v>
      </c>
      <c r="F446" s="59">
        <v>18052.099999999999</v>
      </c>
      <c r="G446" s="57"/>
      <c r="H446" s="57"/>
      <c r="I446" s="57">
        <v>1924.3000000000002</v>
      </c>
      <c r="J446" s="59">
        <v>1924.3000000000002</v>
      </c>
      <c r="K446" s="57"/>
      <c r="L446" s="58"/>
      <c r="M446" s="57"/>
      <c r="N446" s="56">
        <v>22447</v>
      </c>
    </row>
    <row r="447" spans="1:14" ht="18.75" x14ac:dyDescent="0.2">
      <c r="A447" s="63"/>
      <c r="B447" s="61"/>
      <c r="C447" s="60" t="s">
        <v>4181</v>
      </c>
      <c r="D447" s="56">
        <v>110242.20000000001</v>
      </c>
      <c r="E447" s="59">
        <v>110242.20000000001</v>
      </c>
      <c r="F447" s="59">
        <v>96883.6</v>
      </c>
      <c r="G447" s="57"/>
      <c r="H447" s="57"/>
      <c r="I447" s="57">
        <v>10590.6</v>
      </c>
      <c r="J447" s="59">
        <v>10590.6</v>
      </c>
      <c r="K447" s="57"/>
      <c r="L447" s="58"/>
      <c r="M447" s="57"/>
      <c r="N447" s="56">
        <v>120832.80000000002</v>
      </c>
    </row>
    <row r="448" spans="1:14" ht="18.75" x14ac:dyDescent="0.2">
      <c r="A448" s="62"/>
      <c r="B448" s="61"/>
      <c r="C448" s="60"/>
      <c r="D448" s="57"/>
      <c r="E448" s="59"/>
      <c r="F448" s="59"/>
      <c r="G448" s="57"/>
      <c r="H448" s="57"/>
      <c r="I448" s="57"/>
      <c r="J448" s="59"/>
      <c r="K448" s="57"/>
      <c r="L448" s="59"/>
      <c r="M448" s="57"/>
      <c r="N448" s="57"/>
    </row>
    <row r="449" spans="1:14" ht="39" x14ac:dyDescent="0.2">
      <c r="A449" s="68"/>
      <c r="B449" s="61"/>
      <c r="C449" s="67" t="s">
        <v>4180</v>
      </c>
      <c r="D449" s="66">
        <v>289911.49999999994</v>
      </c>
      <c r="E449" s="66">
        <v>289911.49999999994</v>
      </c>
      <c r="F449" s="66">
        <v>253276.6</v>
      </c>
      <c r="G449" s="57"/>
      <c r="H449" s="57"/>
      <c r="I449" s="66">
        <v>33731.299999999996</v>
      </c>
      <c r="J449" s="66">
        <v>33731.299999999996</v>
      </c>
      <c r="K449" s="57"/>
      <c r="L449" s="66">
        <v>10463.9</v>
      </c>
      <c r="M449" s="57"/>
      <c r="N449" s="66">
        <v>323642.8</v>
      </c>
    </row>
    <row r="450" spans="1:14" ht="18.75" x14ac:dyDescent="0.2">
      <c r="A450" s="62"/>
      <c r="B450" s="61"/>
      <c r="C450" s="60"/>
      <c r="D450" s="57"/>
      <c r="E450" s="59"/>
      <c r="F450" s="59"/>
      <c r="G450" s="57"/>
      <c r="H450" s="57"/>
      <c r="I450" s="57"/>
      <c r="J450" s="59"/>
      <c r="K450" s="57"/>
      <c r="L450" s="59"/>
      <c r="M450" s="57"/>
      <c r="N450" s="57"/>
    </row>
    <row r="451" spans="1:14" ht="31.5" x14ac:dyDescent="0.2">
      <c r="A451" s="62"/>
      <c r="B451" s="61"/>
      <c r="C451" s="60" t="s">
        <v>4179</v>
      </c>
      <c r="D451" s="56">
        <v>5712.4</v>
      </c>
      <c r="E451" s="59">
        <v>5712.4</v>
      </c>
      <c r="F451" s="59">
        <v>4682.3</v>
      </c>
      <c r="G451" s="57"/>
      <c r="H451" s="57"/>
      <c r="I451" s="57">
        <v>147.69999999999999</v>
      </c>
      <c r="J451" s="59">
        <v>147.69999999999999</v>
      </c>
      <c r="K451" s="57"/>
      <c r="L451" s="58"/>
      <c r="M451" s="57"/>
      <c r="N451" s="56">
        <v>5860.0999999999995</v>
      </c>
    </row>
    <row r="452" spans="1:14" ht="18.75" x14ac:dyDescent="0.2">
      <c r="A452" s="65"/>
      <c r="B452" s="61"/>
      <c r="C452" s="64" t="s">
        <v>4178</v>
      </c>
      <c r="D452" s="56">
        <v>43818.100000000006</v>
      </c>
      <c r="E452" s="59">
        <v>43818.100000000006</v>
      </c>
      <c r="F452" s="59">
        <v>38237.300000000003</v>
      </c>
      <c r="G452" s="57"/>
      <c r="H452" s="57"/>
      <c r="I452" s="57">
        <v>3548.5</v>
      </c>
      <c r="J452" s="59">
        <v>3548.5</v>
      </c>
      <c r="K452" s="57"/>
      <c r="L452" s="58">
        <v>872.8</v>
      </c>
      <c r="M452" s="57"/>
      <c r="N452" s="56">
        <v>47366.600000000006</v>
      </c>
    </row>
    <row r="453" spans="1:14" ht="18.75" x14ac:dyDescent="0.2">
      <c r="A453" s="65"/>
      <c r="B453" s="61"/>
      <c r="C453" s="64" t="s">
        <v>4177</v>
      </c>
      <c r="D453" s="56">
        <v>29667.9</v>
      </c>
      <c r="E453" s="59">
        <v>29667.9</v>
      </c>
      <c r="F453" s="59">
        <v>26022.800000000003</v>
      </c>
      <c r="G453" s="57"/>
      <c r="H453" s="57"/>
      <c r="I453" s="57">
        <v>4528.9999999999991</v>
      </c>
      <c r="J453" s="59">
        <v>4528.9999999999991</v>
      </c>
      <c r="K453" s="57"/>
      <c r="L453" s="58">
        <v>1999.3</v>
      </c>
      <c r="M453" s="57"/>
      <c r="N453" s="56">
        <v>34196.9</v>
      </c>
    </row>
    <row r="454" spans="1:14" ht="18.75" x14ac:dyDescent="0.2">
      <c r="A454" s="62"/>
      <c r="B454" s="61"/>
      <c r="C454" s="60" t="s">
        <v>4176</v>
      </c>
      <c r="D454" s="56">
        <v>19919.899999999998</v>
      </c>
      <c r="E454" s="59">
        <v>19919.899999999998</v>
      </c>
      <c r="F454" s="59">
        <v>17406.900000000001</v>
      </c>
      <c r="G454" s="57"/>
      <c r="H454" s="57"/>
      <c r="I454" s="57">
        <v>2809</v>
      </c>
      <c r="J454" s="59">
        <v>2809</v>
      </c>
      <c r="K454" s="57"/>
      <c r="L454" s="58">
        <v>951.3</v>
      </c>
      <c r="M454" s="57"/>
      <c r="N454" s="56">
        <v>22728.899999999998</v>
      </c>
    </row>
    <row r="455" spans="1:14" ht="18.75" x14ac:dyDescent="0.2">
      <c r="A455" s="63"/>
      <c r="B455" s="61"/>
      <c r="C455" s="60" t="s">
        <v>4175</v>
      </c>
      <c r="D455" s="56">
        <v>23953.7</v>
      </c>
      <c r="E455" s="59">
        <v>23953.7</v>
      </c>
      <c r="F455" s="59">
        <v>20972</v>
      </c>
      <c r="G455" s="57"/>
      <c r="H455" s="57"/>
      <c r="I455" s="57">
        <v>2889.1</v>
      </c>
      <c r="J455" s="59">
        <v>2889.1</v>
      </c>
      <c r="K455" s="57"/>
      <c r="L455" s="58">
        <v>645.40000000000009</v>
      </c>
      <c r="M455" s="57"/>
      <c r="N455" s="56">
        <v>26842.799999999999</v>
      </c>
    </row>
    <row r="456" spans="1:14" ht="18.75" x14ac:dyDescent="0.2">
      <c r="A456" s="62"/>
      <c r="B456" s="61"/>
      <c r="C456" s="60" t="s">
        <v>4174</v>
      </c>
      <c r="D456" s="56">
        <v>32265.399999999998</v>
      </c>
      <c r="E456" s="59">
        <v>32265.399999999998</v>
      </c>
      <c r="F456" s="59">
        <v>28206.1</v>
      </c>
      <c r="G456" s="57"/>
      <c r="H456" s="57"/>
      <c r="I456" s="57">
        <v>3716.2000000000003</v>
      </c>
      <c r="J456" s="59">
        <v>3716.2000000000003</v>
      </c>
      <c r="K456" s="57"/>
      <c r="L456" s="58">
        <v>1030.5</v>
      </c>
      <c r="M456" s="57"/>
      <c r="N456" s="56">
        <v>35981.599999999999</v>
      </c>
    </row>
    <row r="457" spans="1:14" ht="18.75" x14ac:dyDescent="0.2">
      <c r="A457" s="63"/>
      <c r="B457" s="61"/>
      <c r="C457" s="69" t="s">
        <v>4173</v>
      </c>
      <c r="D457" s="56">
        <v>82547.299999999988</v>
      </c>
      <c r="E457" s="59">
        <v>82547.299999999988</v>
      </c>
      <c r="F457" s="59">
        <v>72178.899999999994</v>
      </c>
      <c r="G457" s="57"/>
      <c r="H457" s="57"/>
      <c r="I457" s="57">
        <v>9358.6</v>
      </c>
      <c r="J457" s="59">
        <v>9358.6</v>
      </c>
      <c r="K457" s="57"/>
      <c r="L457" s="58">
        <v>2960.3999999999996</v>
      </c>
      <c r="M457" s="57"/>
      <c r="N457" s="56">
        <v>91905.9</v>
      </c>
    </row>
    <row r="458" spans="1:14" ht="18.75" x14ac:dyDescent="0.2">
      <c r="A458" s="63"/>
      <c r="B458" s="61"/>
      <c r="C458" s="60" t="s">
        <v>4172</v>
      </c>
      <c r="D458" s="56">
        <v>26236</v>
      </c>
      <c r="E458" s="59">
        <v>26236</v>
      </c>
      <c r="F458" s="59">
        <v>23023.8</v>
      </c>
      <c r="G458" s="57"/>
      <c r="H458" s="57"/>
      <c r="I458" s="57">
        <v>3308.7000000000003</v>
      </c>
      <c r="J458" s="59">
        <v>3308.7000000000003</v>
      </c>
      <c r="K458" s="57"/>
      <c r="L458" s="58">
        <v>1013.1</v>
      </c>
      <c r="M458" s="57"/>
      <c r="N458" s="56">
        <v>29544.7</v>
      </c>
    </row>
    <row r="459" spans="1:14" ht="18.75" x14ac:dyDescent="0.2">
      <c r="A459" s="62"/>
      <c r="B459" s="61"/>
      <c r="C459" s="60" t="s">
        <v>4171</v>
      </c>
      <c r="D459" s="56">
        <v>25790.799999999999</v>
      </c>
      <c r="E459" s="59">
        <v>25790.799999999999</v>
      </c>
      <c r="F459" s="59">
        <v>22546.5</v>
      </c>
      <c r="G459" s="57"/>
      <c r="H459" s="57"/>
      <c r="I459" s="57">
        <v>3424.4999999999995</v>
      </c>
      <c r="J459" s="59">
        <v>3424.4999999999995</v>
      </c>
      <c r="K459" s="57"/>
      <c r="L459" s="58">
        <v>991.1</v>
      </c>
      <c r="M459" s="57"/>
      <c r="N459" s="56">
        <v>29215.3</v>
      </c>
    </row>
    <row r="460" spans="1:14" ht="18.75" x14ac:dyDescent="0.2">
      <c r="A460" s="62"/>
      <c r="B460" s="61"/>
      <c r="C460" s="60"/>
      <c r="D460" s="57"/>
      <c r="E460" s="59"/>
      <c r="F460" s="59"/>
      <c r="G460" s="57"/>
      <c r="H460" s="57"/>
      <c r="I460" s="57"/>
      <c r="J460" s="59"/>
      <c r="K460" s="57"/>
      <c r="L460" s="59"/>
      <c r="M460" s="57"/>
      <c r="N460" s="57"/>
    </row>
    <row r="461" spans="1:14" ht="39" x14ac:dyDescent="0.2">
      <c r="A461" s="68"/>
      <c r="B461" s="61"/>
      <c r="C461" s="67" t="s">
        <v>4170</v>
      </c>
      <c r="D461" s="66">
        <v>390654</v>
      </c>
      <c r="E461" s="66">
        <v>390654</v>
      </c>
      <c r="F461" s="66">
        <v>340464.60000000003</v>
      </c>
      <c r="G461" s="57"/>
      <c r="H461" s="57"/>
      <c r="I461" s="66">
        <v>60206.8</v>
      </c>
      <c r="J461" s="66">
        <v>60206.8</v>
      </c>
      <c r="K461" s="57"/>
      <c r="L461" s="66">
        <v>19005.900000000005</v>
      </c>
      <c r="M461" s="57"/>
      <c r="N461" s="66">
        <v>450860.79999999993</v>
      </c>
    </row>
    <row r="462" spans="1:14" ht="18.75" x14ac:dyDescent="0.2">
      <c r="A462" s="62"/>
      <c r="B462" s="61"/>
      <c r="C462" s="60"/>
      <c r="D462" s="57"/>
      <c r="E462" s="59"/>
      <c r="F462" s="59"/>
      <c r="G462" s="57"/>
      <c r="H462" s="57"/>
      <c r="I462" s="57"/>
      <c r="J462" s="59"/>
      <c r="K462" s="57"/>
      <c r="L462" s="59"/>
      <c r="M462" s="57"/>
      <c r="N462" s="57"/>
    </row>
    <row r="463" spans="1:14" ht="31.5" x14ac:dyDescent="0.2">
      <c r="A463" s="62"/>
      <c r="B463" s="61"/>
      <c r="C463" s="60" t="s">
        <v>4169</v>
      </c>
      <c r="D463" s="56">
        <v>5470.1</v>
      </c>
      <c r="E463" s="59">
        <v>5470.1</v>
      </c>
      <c r="F463" s="59">
        <v>4483.6000000000004</v>
      </c>
      <c r="G463" s="57"/>
      <c r="H463" s="57"/>
      <c r="I463" s="57">
        <v>2536.3000000000002</v>
      </c>
      <c r="J463" s="59">
        <v>2536.3000000000002</v>
      </c>
      <c r="K463" s="57"/>
      <c r="L463" s="58">
        <v>1963</v>
      </c>
      <c r="M463" s="57"/>
      <c r="N463" s="56">
        <v>8006.4000000000005</v>
      </c>
    </row>
    <row r="464" spans="1:14" ht="18.75" x14ac:dyDescent="0.2">
      <c r="A464" s="65"/>
      <c r="B464" s="61"/>
      <c r="C464" s="64" t="s">
        <v>4168</v>
      </c>
      <c r="D464" s="56">
        <v>34932.400000000001</v>
      </c>
      <c r="E464" s="59">
        <v>34932.400000000001</v>
      </c>
      <c r="F464" s="59">
        <v>30248</v>
      </c>
      <c r="G464" s="57"/>
      <c r="H464" s="57"/>
      <c r="I464" s="57">
        <v>4024.1</v>
      </c>
      <c r="J464" s="59">
        <v>4024.1</v>
      </c>
      <c r="K464" s="57"/>
      <c r="L464" s="58">
        <v>1546.2</v>
      </c>
      <c r="M464" s="57"/>
      <c r="N464" s="56">
        <v>38956.5</v>
      </c>
    </row>
    <row r="465" spans="1:14" ht="18.75" x14ac:dyDescent="0.2">
      <c r="A465" s="65"/>
      <c r="B465" s="61"/>
      <c r="C465" s="64" t="s">
        <v>4167</v>
      </c>
      <c r="D465" s="56">
        <v>41939.599999999999</v>
      </c>
      <c r="E465" s="59">
        <v>41939.599999999999</v>
      </c>
      <c r="F465" s="59">
        <v>36550.800000000003</v>
      </c>
      <c r="G465" s="57"/>
      <c r="H465" s="57"/>
      <c r="I465" s="57">
        <v>6098.2</v>
      </c>
      <c r="J465" s="59">
        <v>6098.2</v>
      </c>
      <c r="K465" s="57"/>
      <c r="L465" s="58">
        <v>1876.9</v>
      </c>
      <c r="M465" s="57"/>
      <c r="N465" s="56">
        <v>48037.799999999996</v>
      </c>
    </row>
    <row r="466" spans="1:14" ht="18.75" x14ac:dyDescent="0.2">
      <c r="A466" s="63"/>
      <c r="B466" s="61"/>
      <c r="C466" s="69" t="s">
        <v>4166</v>
      </c>
      <c r="D466" s="56">
        <v>21235.5</v>
      </c>
      <c r="E466" s="59">
        <v>21235.5</v>
      </c>
      <c r="F466" s="59">
        <v>18580.599999999999</v>
      </c>
      <c r="G466" s="57"/>
      <c r="H466" s="57"/>
      <c r="I466" s="57">
        <v>3795.3</v>
      </c>
      <c r="J466" s="59">
        <v>3795.3</v>
      </c>
      <c r="K466" s="57"/>
      <c r="L466" s="58">
        <v>1388.3</v>
      </c>
      <c r="M466" s="57"/>
      <c r="N466" s="56">
        <v>25030.799999999999</v>
      </c>
    </row>
    <row r="467" spans="1:14" ht="18.75" x14ac:dyDescent="0.2">
      <c r="A467" s="62"/>
      <c r="B467" s="61"/>
      <c r="C467" s="60" t="s">
        <v>4165</v>
      </c>
      <c r="D467" s="56">
        <v>14270.499999999998</v>
      </c>
      <c r="E467" s="59">
        <v>14270.499999999998</v>
      </c>
      <c r="F467" s="59">
        <v>12458.3</v>
      </c>
      <c r="G467" s="57"/>
      <c r="H467" s="57"/>
      <c r="I467" s="57">
        <v>2434.5</v>
      </c>
      <c r="J467" s="59">
        <v>2434.5</v>
      </c>
      <c r="K467" s="57"/>
      <c r="L467" s="58">
        <v>772.3</v>
      </c>
      <c r="M467" s="57"/>
      <c r="N467" s="56">
        <v>16705</v>
      </c>
    </row>
    <row r="468" spans="1:14" ht="18.75" x14ac:dyDescent="0.2">
      <c r="A468" s="63"/>
      <c r="B468" s="61"/>
      <c r="C468" s="60" t="s">
        <v>4164</v>
      </c>
      <c r="D468" s="56">
        <v>27137.899999999998</v>
      </c>
      <c r="E468" s="59">
        <v>27137.899999999998</v>
      </c>
      <c r="F468" s="59">
        <v>23747.3</v>
      </c>
      <c r="G468" s="57"/>
      <c r="H468" s="57"/>
      <c r="I468" s="57">
        <v>3501.8999999999996</v>
      </c>
      <c r="J468" s="59">
        <v>3501.8999999999996</v>
      </c>
      <c r="K468" s="57"/>
      <c r="L468" s="58">
        <v>809.1</v>
      </c>
      <c r="M468" s="57"/>
      <c r="N468" s="56">
        <v>30639.799999999996</v>
      </c>
    </row>
    <row r="469" spans="1:14" ht="18.75" x14ac:dyDescent="0.2">
      <c r="A469" s="63"/>
      <c r="B469" s="61"/>
      <c r="C469" s="60" t="s">
        <v>4163</v>
      </c>
      <c r="D469" s="56">
        <v>23346</v>
      </c>
      <c r="E469" s="59">
        <v>23346</v>
      </c>
      <c r="F469" s="59">
        <v>20359.5</v>
      </c>
      <c r="G469" s="57"/>
      <c r="H469" s="57"/>
      <c r="I469" s="57">
        <v>2950.8999999999996</v>
      </c>
      <c r="J469" s="59">
        <v>2950.8999999999996</v>
      </c>
      <c r="K469" s="57"/>
      <c r="L469" s="58">
        <v>793</v>
      </c>
      <c r="M469" s="57"/>
      <c r="N469" s="56">
        <v>26296.9</v>
      </c>
    </row>
    <row r="470" spans="1:14" ht="18.75" x14ac:dyDescent="0.2">
      <c r="A470" s="62"/>
      <c r="B470" s="61"/>
      <c r="C470" s="60" t="s">
        <v>4162</v>
      </c>
      <c r="D470" s="56">
        <v>28040.399999999998</v>
      </c>
      <c r="E470" s="59">
        <v>28040.399999999998</v>
      </c>
      <c r="F470" s="59">
        <v>24525.1</v>
      </c>
      <c r="G470" s="57"/>
      <c r="H470" s="57"/>
      <c r="I470" s="57">
        <v>4354.8</v>
      </c>
      <c r="J470" s="59">
        <v>4354.8</v>
      </c>
      <c r="K470" s="57"/>
      <c r="L470" s="58">
        <v>1297</v>
      </c>
      <c r="M470" s="57"/>
      <c r="N470" s="56">
        <v>32395.199999999997</v>
      </c>
    </row>
    <row r="471" spans="1:14" ht="18.75" x14ac:dyDescent="0.2">
      <c r="A471" s="63"/>
      <c r="B471" s="61"/>
      <c r="C471" s="60" t="s">
        <v>4161</v>
      </c>
      <c r="D471" s="56">
        <v>24790.799999999999</v>
      </c>
      <c r="E471" s="59">
        <v>24790.799999999999</v>
      </c>
      <c r="F471" s="59">
        <v>21644.699999999997</v>
      </c>
      <c r="G471" s="57"/>
      <c r="H471" s="57"/>
      <c r="I471" s="57">
        <v>4627.0000000000009</v>
      </c>
      <c r="J471" s="59">
        <v>4627.0000000000009</v>
      </c>
      <c r="K471" s="57"/>
      <c r="L471" s="58">
        <v>1476.6</v>
      </c>
      <c r="M471" s="57"/>
      <c r="N471" s="56">
        <v>29417.8</v>
      </c>
    </row>
    <row r="472" spans="1:14" ht="18.75" x14ac:dyDescent="0.2">
      <c r="A472" s="63"/>
      <c r="B472" s="61"/>
      <c r="C472" s="60" t="s">
        <v>4160</v>
      </c>
      <c r="D472" s="56">
        <v>23641.599999999999</v>
      </c>
      <c r="E472" s="59">
        <v>23641.599999999999</v>
      </c>
      <c r="F472" s="59">
        <v>20614.2</v>
      </c>
      <c r="G472" s="57"/>
      <c r="H472" s="57"/>
      <c r="I472" s="57">
        <v>3422.4000000000005</v>
      </c>
      <c r="J472" s="59">
        <v>3422.4000000000005</v>
      </c>
      <c r="K472" s="57"/>
      <c r="L472" s="58">
        <v>1265.2</v>
      </c>
      <c r="M472" s="57"/>
      <c r="N472" s="56">
        <v>27064</v>
      </c>
    </row>
    <row r="473" spans="1:14" ht="18.75" x14ac:dyDescent="0.2">
      <c r="A473" s="62"/>
      <c r="B473" s="61"/>
      <c r="C473" s="60" t="s">
        <v>4159</v>
      </c>
      <c r="D473" s="56">
        <v>70259.099999999991</v>
      </c>
      <c r="E473" s="59">
        <v>70259.099999999991</v>
      </c>
      <c r="F473" s="59">
        <v>61348.9</v>
      </c>
      <c r="G473" s="57"/>
      <c r="H473" s="57"/>
      <c r="I473" s="57">
        <v>10595.6</v>
      </c>
      <c r="J473" s="59">
        <v>10595.6</v>
      </c>
      <c r="K473" s="57"/>
      <c r="L473" s="58">
        <v>2528.6</v>
      </c>
      <c r="M473" s="57"/>
      <c r="N473" s="56">
        <v>80854.7</v>
      </c>
    </row>
    <row r="474" spans="1:14" ht="18.75" x14ac:dyDescent="0.2">
      <c r="A474" s="63"/>
      <c r="B474" s="61"/>
      <c r="C474" s="60" t="s">
        <v>4158</v>
      </c>
      <c r="D474" s="56">
        <v>31375.999999999996</v>
      </c>
      <c r="E474" s="59">
        <v>31375.999999999996</v>
      </c>
      <c r="F474" s="59">
        <v>27359.8</v>
      </c>
      <c r="G474" s="57"/>
      <c r="H474" s="57"/>
      <c r="I474" s="57">
        <v>5267.1</v>
      </c>
      <c r="J474" s="59">
        <v>5267.1</v>
      </c>
      <c r="K474" s="57"/>
      <c r="L474" s="58">
        <v>1373.8</v>
      </c>
      <c r="M474" s="57"/>
      <c r="N474" s="56">
        <v>36643.1</v>
      </c>
    </row>
    <row r="475" spans="1:14" ht="18.75" x14ac:dyDescent="0.2">
      <c r="A475" s="63"/>
      <c r="B475" s="61"/>
      <c r="C475" s="60" t="s">
        <v>4157</v>
      </c>
      <c r="D475" s="56">
        <v>18440.7</v>
      </c>
      <c r="E475" s="59">
        <v>18440.7</v>
      </c>
      <c r="F475" s="59">
        <v>16052.3</v>
      </c>
      <c r="G475" s="57"/>
      <c r="H475" s="57"/>
      <c r="I475" s="57">
        <v>3063.7999999999997</v>
      </c>
      <c r="J475" s="59">
        <v>3063.7999999999997</v>
      </c>
      <c r="K475" s="57"/>
      <c r="L475" s="58">
        <v>995.2</v>
      </c>
      <c r="M475" s="57"/>
      <c r="N475" s="56">
        <v>21504.5</v>
      </c>
    </row>
    <row r="476" spans="1:14" ht="18.75" x14ac:dyDescent="0.2">
      <c r="A476" s="62"/>
      <c r="B476" s="61"/>
      <c r="C476" s="60" t="s">
        <v>4156</v>
      </c>
      <c r="D476" s="56">
        <v>25773.4</v>
      </c>
      <c r="E476" s="59">
        <v>25773.4</v>
      </c>
      <c r="F476" s="59">
        <v>22491.5</v>
      </c>
      <c r="G476" s="57"/>
      <c r="H476" s="57"/>
      <c r="I476" s="57">
        <v>3534.8999999999992</v>
      </c>
      <c r="J476" s="59">
        <v>3534.8999999999992</v>
      </c>
      <c r="K476" s="57"/>
      <c r="L476" s="58">
        <v>920.7</v>
      </c>
      <c r="M476" s="57"/>
      <c r="N476" s="56">
        <v>29308.3</v>
      </c>
    </row>
    <row r="477" spans="1:14" ht="18.75" x14ac:dyDescent="0.2">
      <c r="A477" s="62"/>
      <c r="B477" s="61"/>
      <c r="C477" s="60"/>
      <c r="D477" s="57"/>
      <c r="E477" s="59"/>
      <c r="F477" s="59"/>
      <c r="G477" s="57"/>
      <c r="H477" s="57"/>
      <c r="I477" s="57"/>
      <c r="J477" s="59"/>
      <c r="K477" s="57"/>
      <c r="L477" s="59"/>
      <c r="M477" s="57"/>
      <c r="N477" s="57"/>
    </row>
    <row r="478" spans="1:14" ht="39" x14ac:dyDescent="0.2">
      <c r="A478" s="68"/>
      <c r="B478" s="61"/>
      <c r="C478" s="67" t="s">
        <v>4155</v>
      </c>
      <c r="D478" s="66">
        <v>1149838.7000000002</v>
      </c>
      <c r="E478" s="66">
        <v>1149838.7000000002</v>
      </c>
      <c r="F478" s="66">
        <v>1006492.4</v>
      </c>
      <c r="G478" s="57"/>
      <c r="H478" s="57"/>
      <c r="I478" s="66">
        <v>151164.5</v>
      </c>
      <c r="J478" s="66">
        <v>151164.5</v>
      </c>
      <c r="K478" s="57"/>
      <c r="L478" s="66">
        <v>35015.4</v>
      </c>
      <c r="M478" s="57"/>
      <c r="N478" s="66">
        <v>1301003.2000000002</v>
      </c>
    </row>
    <row r="479" spans="1:14" ht="18.75" x14ac:dyDescent="0.2">
      <c r="A479" s="62"/>
      <c r="B479" s="61"/>
      <c r="C479" s="60"/>
      <c r="D479" s="57"/>
      <c r="E479" s="59"/>
      <c r="F479" s="59"/>
      <c r="G479" s="57"/>
      <c r="H479" s="57"/>
      <c r="I479" s="57"/>
      <c r="J479" s="59"/>
      <c r="K479" s="57"/>
      <c r="L479" s="59"/>
      <c r="M479" s="57"/>
      <c r="N479" s="57"/>
    </row>
    <row r="480" spans="1:14" ht="31.5" x14ac:dyDescent="0.2">
      <c r="A480" s="62"/>
      <c r="B480" s="61"/>
      <c r="C480" s="60" t="s">
        <v>4154</v>
      </c>
      <c r="D480" s="56">
        <v>7588.7</v>
      </c>
      <c r="E480" s="59">
        <v>7588.7</v>
      </c>
      <c r="F480" s="59">
        <v>6220.2</v>
      </c>
      <c r="G480" s="57"/>
      <c r="H480" s="57"/>
      <c r="I480" s="57">
        <v>2287.8000000000006</v>
      </c>
      <c r="J480" s="59">
        <v>2287.8000000000006</v>
      </c>
      <c r="K480" s="57"/>
      <c r="L480" s="58">
        <v>1499.7000000000003</v>
      </c>
      <c r="M480" s="57"/>
      <c r="N480" s="56">
        <v>9876.5</v>
      </c>
    </row>
    <row r="481" spans="1:14" ht="18.75" x14ac:dyDescent="0.2">
      <c r="A481" s="65"/>
      <c r="B481" s="61"/>
      <c r="C481" s="64" t="s">
        <v>4153</v>
      </c>
      <c r="D481" s="56">
        <v>235018.2</v>
      </c>
      <c r="E481" s="59">
        <v>235018.2</v>
      </c>
      <c r="F481" s="59">
        <v>205683</v>
      </c>
      <c r="G481" s="57"/>
      <c r="H481" s="57"/>
      <c r="I481" s="57">
        <v>26429.199999999997</v>
      </c>
      <c r="J481" s="59">
        <v>26429.199999999997</v>
      </c>
      <c r="K481" s="57"/>
      <c r="L481" s="58">
        <v>4859.8999999999996</v>
      </c>
      <c r="M481" s="57"/>
      <c r="N481" s="56">
        <v>261447.40000000002</v>
      </c>
    </row>
    <row r="482" spans="1:14" ht="18.75" x14ac:dyDescent="0.2">
      <c r="A482" s="65"/>
      <c r="B482" s="61"/>
      <c r="C482" s="64" t="s">
        <v>4152</v>
      </c>
      <c r="D482" s="56">
        <v>151602.6</v>
      </c>
      <c r="E482" s="59">
        <v>151602.6</v>
      </c>
      <c r="F482" s="59">
        <v>133311.70000000001</v>
      </c>
      <c r="G482" s="57"/>
      <c r="H482" s="57"/>
      <c r="I482" s="57">
        <v>15620.800000000003</v>
      </c>
      <c r="J482" s="59">
        <v>15620.800000000003</v>
      </c>
      <c r="K482" s="57"/>
      <c r="L482" s="58">
        <v>5313</v>
      </c>
      <c r="M482" s="57"/>
      <c r="N482" s="56">
        <v>167223.40000000002</v>
      </c>
    </row>
    <row r="483" spans="1:14" ht="18.75" x14ac:dyDescent="0.2">
      <c r="A483" s="63"/>
      <c r="B483" s="61"/>
      <c r="C483" s="60" t="s">
        <v>4151</v>
      </c>
      <c r="D483" s="56">
        <v>146774.29999999999</v>
      </c>
      <c r="E483" s="59">
        <v>146774.29999999999</v>
      </c>
      <c r="F483" s="59">
        <v>128449.3</v>
      </c>
      <c r="G483" s="57"/>
      <c r="H483" s="57"/>
      <c r="I483" s="57">
        <v>19289</v>
      </c>
      <c r="J483" s="59">
        <v>19289</v>
      </c>
      <c r="K483" s="57"/>
      <c r="L483" s="58">
        <v>4238</v>
      </c>
      <c r="M483" s="57"/>
      <c r="N483" s="56">
        <v>166063.29999999999</v>
      </c>
    </row>
    <row r="484" spans="1:14" ht="18.75" x14ac:dyDescent="0.2">
      <c r="A484" s="62"/>
      <c r="B484" s="61"/>
      <c r="C484" s="60" t="s">
        <v>4150</v>
      </c>
      <c r="D484" s="56">
        <v>74211.800000000017</v>
      </c>
      <c r="E484" s="59">
        <v>74211.800000000017</v>
      </c>
      <c r="F484" s="59">
        <v>64915.400000000009</v>
      </c>
      <c r="G484" s="57"/>
      <c r="H484" s="57"/>
      <c r="I484" s="57">
        <v>13288.6</v>
      </c>
      <c r="J484" s="59">
        <v>13288.6</v>
      </c>
      <c r="K484" s="57"/>
      <c r="L484" s="58">
        <v>2845.2</v>
      </c>
      <c r="M484" s="57"/>
      <c r="N484" s="56">
        <v>87500.400000000023</v>
      </c>
    </row>
    <row r="485" spans="1:14" ht="18.75" x14ac:dyDescent="0.2">
      <c r="A485" s="63"/>
      <c r="B485" s="61"/>
      <c r="C485" s="60" t="s">
        <v>4149</v>
      </c>
      <c r="D485" s="56">
        <v>157865.79999999999</v>
      </c>
      <c r="E485" s="59">
        <v>157865.79999999999</v>
      </c>
      <c r="F485" s="59">
        <v>138128</v>
      </c>
      <c r="G485" s="57"/>
      <c r="H485" s="57"/>
      <c r="I485" s="57">
        <v>21572.1</v>
      </c>
      <c r="J485" s="59">
        <v>21572.1</v>
      </c>
      <c r="K485" s="57"/>
      <c r="L485" s="58">
        <v>5652.7999999999993</v>
      </c>
      <c r="M485" s="57"/>
      <c r="N485" s="56">
        <v>179437.9</v>
      </c>
    </row>
    <row r="486" spans="1:14" ht="18.75" x14ac:dyDescent="0.2">
      <c r="A486" s="62"/>
      <c r="B486" s="61"/>
      <c r="C486" s="60" t="s">
        <v>4148</v>
      </c>
      <c r="D486" s="56">
        <v>155711.20000000001</v>
      </c>
      <c r="E486" s="59">
        <v>155711.20000000001</v>
      </c>
      <c r="F486" s="59">
        <v>136311.20000000001</v>
      </c>
      <c r="G486" s="57"/>
      <c r="H486" s="57"/>
      <c r="I486" s="57">
        <v>19356.099999999999</v>
      </c>
      <c r="J486" s="59">
        <v>19356.099999999999</v>
      </c>
      <c r="K486" s="57"/>
      <c r="L486" s="58">
        <v>4071</v>
      </c>
      <c r="M486" s="57"/>
      <c r="N486" s="56">
        <v>175067.30000000002</v>
      </c>
    </row>
    <row r="487" spans="1:14" ht="18.75" x14ac:dyDescent="0.2">
      <c r="A487" s="63"/>
      <c r="B487" s="61"/>
      <c r="C487" s="60" t="s">
        <v>4147</v>
      </c>
      <c r="D487" s="56">
        <v>106759</v>
      </c>
      <c r="E487" s="59">
        <v>106759</v>
      </c>
      <c r="F487" s="59">
        <v>93524.4</v>
      </c>
      <c r="G487" s="57"/>
      <c r="H487" s="57"/>
      <c r="I487" s="57">
        <v>16807.5</v>
      </c>
      <c r="J487" s="59">
        <v>16807.5</v>
      </c>
      <c r="K487" s="57"/>
      <c r="L487" s="58">
        <v>3506.3999999999996</v>
      </c>
      <c r="M487" s="57"/>
      <c r="N487" s="56">
        <v>123566.5</v>
      </c>
    </row>
    <row r="488" spans="1:14" ht="18.75" x14ac:dyDescent="0.2">
      <c r="A488" s="62"/>
      <c r="B488" s="61"/>
      <c r="C488" s="60" t="s">
        <v>4146</v>
      </c>
      <c r="D488" s="57">
        <v>114307.09999999999</v>
      </c>
      <c r="E488" s="59">
        <v>114307.09999999999</v>
      </c>
      <c r="F488" s="59">
        <v>99949.2</v>
      </c>
      <c r="G488" s="57"/>
      <c r="H488" s="57"/>
      <c r="I488" s="57">
        <v>16513.400000000001</v>
      </c>
      <c r="J488" s="59">
        <v>16513.400000000001</v>
      </c>
      <c r="K488" s="57"/>
      <c r="L488" s="58">
        <v>3029.4</v>
      </c>
      <c r="M488" s="57"/>
      <c r="N488" s="56">
        <v>130820.5</v>
      </c>
    </row>
  </sheetData>
  <mergeCells count="16">
    <mergeCell ref="J7:J8"/>
    <mergeCell ref="K7:L7"/>
    <mergeCell ref="M7:M8"/>
    <mergeCell ref="L1:N2"/>
    <mergeCell ref="A4:N4"/>
    <mergeCell ref="A6:A8"/>
    <mergeCell ref="B6:B8"/>
    <mergeCell ref="C6:C8"/>
    <mergeCell ref="D6:H6"/>
    <mergeCell ref="I6:M6"/>
    <mergeCell ref="N6:N8"/>
    <mergeCell ref="D7:D8"/>
    <mergeCell ref="E7:E8"/>
    <mergeCell ref="F7:G7"/>
    <mergeCell ref="H7:H8"/>
    <mergeCell ref="I7:I8"/>
  </mergeCells>
  <printOptions horizontalCentered="1"/>
  <pageMargins left="0.23622047244094491" right="0.23622047244094491" top="0.74803149606299213" bottom="0.59055118110236227" header="0.31496062992125984" footer="0.31496062992125984"/>
  <pageSetup paperSize="9" scale="55" fitToHeight="1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zoomScale="90" zoomScaleNormal="90" zoomScaleSheetLayoutView="100" workbookViewId="0">
      <pane ySplit="5" topLeftCell="A6" activePane="bottomLeft" state="frozen"/>
      <selection pane="bottomLeft" sqref="A1:B1"/>
    </sheetView>
  </sheetViews>
  <sheetFormatPr defaultColWidth="9.33203125" defaultRowHeight="15" x14ac:dyDescent="0.25"/>
  <cols>
    <col min="1" max="1" width="69.83203125" style="233" customWidth="1"/>
    <col min="2" max="2" width="18.5" style="233" customWidth="1"/>
    <col min="3" max="3" width="15.83203125" style="233" customWidth="1"/>
    <col min="4" max="4" width="18.33203125" style="233" customWidth="1"/>
    <col min="5" max="5" width="84.33203125" style="233" customWidth="1"/>
    <col min="6" max="6" width="20.83203125" style="233" customWidth="1"/>
    <col min="7" max="8" width="13.33203125" style="233" bestFit="1" customWidth="1"/>
    <col min="9" max="11" width="12.1640625" style="233" bestFit="1" customWidth="1"/>
    <col min="12" max="16384" width="9.33203125" style="233"/>
  </cols>
  <sheetData>
    <row r="1" spans="1:7" ht="15.75" x14ac:dyDescent="0.25">
      <c r="A1" s="447"/>
      <c r="B1" s="447"/>
      <c r="C1" s="447"/>
      <c r="D1" s="447"/>
      <c r="E1" s="447" t="s">
        <v>5285</v>
      </c>
      <c r="F1" s="447"/>
    </row>
    <row r="2" spans="1:7" ht="15.75" x14ac:dyDescent="0.25">
      <c r="A2" s="447"/>
      <c r="B2" s="447"/>
      <c r="C2" s="447"/>
      <c r="D2" s="447"/>
      <c r="E2" s="447" t="s">
        <v>5284</v>
      </c>
      <c r="F2" s="447"/>
    </row>
    <row r="3" spans="1:7" ht="15.75" x14ac:dyDescent="0.25">
      <c r="A3" s="448"/>
      <c r="B3" s="448"/>
      <c r="C3" s="448"/>
      <c r="D3" s="448"/>
      <c r="E3" s="448" t="s">
        <v>5283</v>
      </c>
      <c r="F3" s="448"/>
    </row>
    <row r="4" spans="1:7" ht="52.15" customHeight="1" x14ac:dyDescent="0.25">
      <c r="A4" s="430" t="s">
        <v>5282</v>
      </c>
      <c r="B4" s="431"/>
      <c r="C4" s="431"/>
      <c r="D4" s="431"/>
      <c r="E4" s="431"/>
      <c r="F4" s="431"/>
    </row>
    <row r="5" spans="1:7" ht="90" customHeight="1" x14ac:dyDescent="0.25">
      <c r="A5" s="300" t="s">
        <v>5281</v>
      </c>
      <c r="B5" s="300" t="s">
        <v>5280</v>
      </c>
      <c r="C5" s="300" t="s">
        <v>5279</v>
      </c>
      <c r="D5" s="300" t="s">
        <v>0</v>
      </c>
      <c r="E5" s="300" t="s">
        <v>5278</v>
      </c>
      <c r="F5" s="299" t="s">
        <v>5277</v>
      </c>
    </row>
    <row r="6" spans="1:7" ht="15.75" customHeight="1" x14ac:dyDescent="0.25">
      <c r="A6" s="427" t="s">
        <v>5276</v>
      </c>
      <c r="B6" s="427"/>
      <c r="C6" s="427"/>
      <c r="D6" s="427"/>
      <c r="E6" s="427"/>
      <c r="F6" s="427"/>
      <c r="G6" s="246"/>
    </row>
    <row r="7" spans="1:7" s="247" customFormat="1" ht="18.75" customHeight="1" x14ac:dyDescent="0.25">
      <c r="A7" s="428" t="s">
        <v>5275</v>
      </c>
      <c r="B7" s="425" t="s">
        <v>5265</v>
      </c>
      <c r="C7" s="426">
        <v>318425</v>
      </c>
      <c r="D7" s="267">
        <v>2401640</v>
      </c>
      <c r="E7" s="274" t="s">
        <v>4902</v>
      </c>
      <c r="F7" s="239">
        <v>433595.1</v>
      </c>
    </row>
    <row r="8" spans="1:7" s="247" customFormat="1" ht="31.5" x14ac:dyDescent="0.25">
      <c r="A8" s="428"/>
      <c r="B8" s="425"/>
      <c r="C8" s="426"/>
      <c r="D8" s="267">
        <v>2401630</v>
      </c>
      <c r="E8" s="274" t="s">
        <v>5274</v>
      </c>
      <c r="F8" s="239">
        <v>13062.6</v>
      </c>
    </row>
    <row r="9" spans="1:7" s="247" customFormat="1" ht="31.5" customHeight="1" x14ac:dyDescent="0.25">
      <c r="A9" s="256" t="s">
        <v>5273</v>
      </c>
      <c r="B9" s="290" t="s">
        <v>5265</v>
      </c>
      <c r="C9" s="289">
        <v>90000</v>
      </c>
      <c r="D9" s="288">
        <v>2301610</v>
      </c>
      <c r="E9" s="298" t="s">
        <v>384</v>
      </c>
      <c r="F9" s="239">
        <v>310572</v>
      </c>
    </row>
    <row r="10" spans="1:7" s="238" customFormat="1" ht="31.5" customHeight="1" x14ac:dyDescent="0.25">
      <c r="A10" s="297" t="s">
        <v>5272</v>
      </c>
      <c r="B10" s="296" t="s">
        <v>5265</v>
      </c>
      <c r="C10" s="295">
        <v>150000</v>
      </c>
      <c r="D10" s="288">
        <v>2301610</v>
      </c>
      <c r="E10" s="270" t="s">
        <v>5271</v>
      </c>
      <c r="F10" s="239">
        <v>50880</v>
      </c>
    </row>
    <row r="11" spans="1:7" s="238" customFormat="1" ht="34.5" customHeight="1" x14ac:dyDescent="0.25">
      <c r="A11" s="297" t="s">
        <v>5270</v>
      </c>
      <c r="B11" s="296" t="s">
        <v>5206</v>
      </c>
      <c r="C11" s="295">
        <v>100000</v>
      </c>
      <c r="D11" s="288">
        <v>2301630</v>
      </c>
      <c r="E11" s="270" t="s">
        <v>1250</v>
      </c>
      <c r="F11" s="239">
        <v>523437.8</v>
      </c>
    </row>
    <row r="12" spans="1:7" s="257" customFormat="1" ht="31.5" x14ac:dyDescent="0.25">
      <c r="A12" s="294" t="s">
        <v>5269</v>
      </c>
      <c r="B12" s="290" t="s">
        <v>5265</v>
      </c>
      <c r="C12" s="293">
        <v>300000</v>
      </c>
      <c r="D12" s="292">
        <v>2501630</v>
      </c>
      <c r="E12" s="291" t="s">
        <v>441</v>
      </c>
      <c r="F12" s="239">
        <v>1151089.7</v>
      </c>
    </row>
    <row r="13" spans="1:7" s="247" customFormat="1" ht="49.15" customHeight="1" x14ac:dyDescent="0.25">
      <c r="A13" s="438" t="s">
        <v>5268</v>
      </c>
      <c r="B13" s="441" t="s">
        <v>5265</v>
      </c>
      <c r="C13" s="444">
        <v>326568</v>
      </c>
      <c r="D13" s="267">
        <v>3101600</v>
      </c>
      <c r="E13" s="266" t="s">
        <v>5231</v>
      </c>
      <c r="F13" s="239">
        <v>1460007</v>
      </c>
    </row>
    <row r="14" spans="1:7" s="257" customFormat="1" ht="51" customHeight="1" x14ac:dyDescent="0.25">
      <c r="A14" s="439"/>
      <c r="B14" s="442"/>
      <c r="C14" s="445"/>
      <c r="D14" s="267">
        <v>3101650</v>
      </c>
      <c r="E14" s="266" t="s">
        <v>5254</v>
      </c>
      <c r="F14" s="239">
        <v>26361.8</v>
      </c>
    </row>
    <row r="15" spans="1:7" s="257" customFormat="1" ht="63" customHeight="1" x14ac:dyDescent="0.25">
      <c r="A15" s="440"/>
      <c r="B15" s="443"/>
      <c r="C15" s="446"/>
      <c r="D15" s="267">
        <v>3121680</v>
      </c>
      <c r="E15" s="266" t="s">
        <v>5267</v>
      </c>
      <c r="F15" s="239">
        <v>127350</v>
      </c>
    </row>
    <row r="16" spans="1:7" s="257" customFormat="1" ht="31.5" x14ac:dyDescent="0.25">
      <c r="A16" s="256" t="s">
        <v>5266</v>
      </c>
      <c r="B16" s="290" t="s">
        <v>5265</v>
      </c>
      <c r="C16" s="289">
        <v>200000</v>
      </c>
      <c r="D16" s="288">
        <v>2201680</v>
      </c>
      <c r="E16" s="283" t="s">
        <v>338</v>
      </c>
      <c r="F16" s="239">
        <v>1690094.5</v>
      </c>
    </row>
    <row r="17" spans="1:7" s="247" customFormat="1" ht="31.5" customHeight="1" x14ac:dyDescent="0.25">
      <c r="A17" s="256" t="s">
        <v>5264</v>
      </c>
      <c r="B17" s="290" t="s">
        <v>5206</v>
      </c>
      <c r="C17" s="289">
        <v>1412560</v>
      </c>
      <c r="D17" s="288">
        <v>3511680</v>
      </c>
      <c r="E17" s="283" t="s">
        <v>1216</v>
      </c>
      <c r="F17" s="239">
        <v>9720</v>
      </c>
    </row>
    <row r="18" spans="1:7" ht="15.75" customHeight="1" x14ac:dyDescent="0.25">
      <c r="A18" s="427" t="s">
        <v>5263</v>
      </c>
      <c r="B18" s="427"/>
      <c r="C18" s="427"/>
      <c r="D18" s="427"/>
      <c r="E18" s="427"/>
      <c r="F18" s="427"/>
      <c r="G18" s="246"/>
    </row>
    <row r="19" spans="1:7" s="247" customFormat="1" ht="31.5" x14ac:dyDescent="0.25">
      <c r="A19" s="252" t="s">
        <v>5262</v>
      </c>
      <c r="B19" s="250" t="s">
        <v>5206</v>
      </c>
      <c r="C19" s="242">
        <v>450000</v>
      </c>
      <c r="D19" s="267">
        <v>3111600</v>
      </c>
      <c r="E19" s="276" t="s">
        <v>4864</v>
      </c>
      <c r="F19" s="239">
        <v>5395500</v>
      </c>
    </row>
    <row r="20" spans="1:7" s="257" customFormat="1" ht="49.9" customHeight="1" x14ac:dyDescent="0.25">
      <c r="A20" s="252" t="s">
        <v>5244</v>
      </c>
      <c r="B20" s="250" t="s">
        <v>5206</v>
      </c>
      <c r="C20" s="242">
        <v>152000</v>
      </c>
      <c r="D20" s="267">
        <v>3121670</v>
      </c>
      <c r="E20" s="274" t="s">
        <v>5243</v>
      </c>
      <c r="F20" s="239">
        <v>351000</v>
      </c>
    </row>
    <row r="21" spans="1:7" s="257" customFormat="1" ht="16.5" customHeight="1" x14ac:dyDescent="0.25">
      <c r="A21" s="429" t="s">
        <v>5242</v>
      </c>
      <c r="B21" s="425" t="s">
        <v>5206</v>
      </c>
      <c r="C21" s="426">
        <v>160000</v>
      </c>
      <c r="D21" s="267">
        <v>3121610</v>
      </c>
      <c r="E21" s="276" t="s">
        <v>4860</v>
      </c>
      <c r="F21" s="239">
        <f>1435128.9</f>
        <v>1435128.9</v>
      </c>
    </row>
    <row r="22" spans="1:7" s="257" customFormat="1" ht="48.6" customHeight="1" x14ac:dyDescent="0.25">
      <c r="A22" s="429"/>
      <c r="B22" s="425"/>
      <c r="C22" s="426"/>
      <c r="D22" s="267">
        <v>3121640</v>
      </c>
      <c r="E22" s="276" t="s">
        <v>5241</v>
      </c>
      <c r="F22" s="239">
        <f>1435128.9</f>
        <v>1435128.9</v>
      </c>
    </row>
    <row r="23" spans="1:7" ht="15.75" x14ac:dyDescent="0.25">
      <c r="A23" s="427" t="s">
        <v>5261</v>
      </c>
      <c r="B23" s="427"/>
      <c r="C23" s="427"/>
      <c r="D23" s="427"/>
      <c r="E23" s="427"/>
      <c r="F23" s="427"/>
      <c r="G23" s="246"/>
    </row>
    <row r="24" spans="1:7" s="247" customFormat="1" ht="31.5" x14ac:dyDescent="0.25">
      <c r="A24" s="269" t="s">
        <v>5260</v>
      </c>
      <c r="B24" s="250" t="s">
        <v>5206</v>
      </c>
      <c r="C24" s="242">
        <v>175000</v>
      </c>
      <c r="D24" s="267">
        <v>2401670</v>
      </c>
      <c r="E24" s="274" t="s">
        <v>4900</v>
      </c>
      <c r="F24" s="239">
        <v>132593.70000000001</v>
      </c>
    </row>
    <row r="25" spans="1:7" s="247" customFormat="1" ht="15.75" x14ac:dyDescent="0.25">
      <c r="A25" s="287" t="s">
        <v>5228</v>
      </c>
      <c r="B25" s="250" t="s">
        <v>5206</v>
      </c>
      <c r="C25" s="282">
        <v>120000</v>
      </c>
      <c r="D25" s="281">
        <v>2201610</v>
      </c>
      <c r="E25" s="261" t="s">
        <v>336</v>
      </c>
      <c r="F25" s="260">
        <v>2446601.1</v>
      </c>
    </row>
    <row r="26" spans="1:7" s="247" customFormat="1" ht="33" customHeight="1" x14ac:dyDescent="0.25">
      <c r="A26" s="256" t="s">
        <v>5259</v>
      </c>
      <c r="B26" s="250" t="s">
        <v>5206</v>
      </c>
      <c r="C26" s="282">
        <v>58000</v>
      </c>
      <c r="D26" s="281">
        <v>2201620</v>
      </c>
      <c r="E26" s="261" t="s">
        <v>5258</v>
      </c>
      <c r="F26" s="239">
        <v>1109184</v>
      </c>
    </row>
    <row r="27" spans="1:7" s="257" customFormat="1" ht="47.25" customHeight="1" x14ac:dyDescent="0.25">
      <c r="A27" s="286" t="s">
        <v>5257</v>
      </c>
      <c r="B27" s="285" t="s">
        <v>5206</v>
      </c>
      <c r="C27" s="284">
        <v>200000</v>
      </c>
      <c r="D27" s="267">
        <v>3121600</v>
      </c>
      <c r="E27" s="283" t="s">
        <v>540</v>
      </c>
      <c r="F27" s="239">
        <v>1551152.5</v>
      </c>
    </row>
    <row r="28" spans="1:7" s="257" customFormat="1" ht="15.75" x14ac:dyDescent="0.25">
      <c r="A28" s="424" t="s">
        <v>5256</v>
      </c>
      <c r="B28" s="425" t="s">
        <v>5206</v>
      </c>
      <c r="C28" s="426">
        <v>400000</v>
      </c>
      <c r="D28" s="267">
        <v>3101640</v>
      </c>
      <c r="E28" s="276" t="s">
        <v>5255</v>
      </c>
      <c r="F28" s="239">
        <v>9411128.5999999996</v>
      </c>
    </row>
    <row r="29" spans="1:7" s="258" customFormat="1" ht="49.5" customHeight="1" x14ac:dyDescent="0.25">
      <c r="A29" s="424"/>
      <c r="B29" s="425"/>
      <c r="C29" s="426"/>
      <c r="D29" s="267">
        <v>3101650</v>
      </c>
      <c r="E29" s="266" t="s">
        <v>5254</v>
      </c>
      <c r="F29" s="239">
        <v>12926.6</v>
      </c>
    </row>
    <row r="30" spans="1:7" s="247" customFormat="1" ht="51" customHeight="1" x14ac:dyDescent="0.25">
      <c r="A30" s="256" t="s">
        <v>5253</v>
      </c>
      <c r="B30" s="250" t="s">
        <v>5206</v>
      </c>
      <c r="C30" s="242">
        <v>15540</v>
      </c>
      <c r="D30" s="267">
        <v>3101600</v>
      </c>
      <c r="E30" s="266" t="s">
        <v>5231</v>
      </c>
      <c r="F30" s="239">
        <v>405364.8</v>
      </c>
    </row>
    <row r="31" spans="1:7" s="257" customFormat="1" ht="31.5" x14ac:dyDescent="0.25">
      <c r="A31" s="256" t="s">
        <v>5252</v>
      </c>
      <c r="B31" s="250" t="s">
        <v>5206</v>
      </c>
      <c r="C31" s="282">
        <v>340000</v>
      </c>
      <c r="D31" s="281">
        <v>3121620</v>
      </c>
      <c r="E31" s="266" t="s">
        <v>541</v>
      </c>
      <c r="F31" s="239">
        <v>5000000</v>
      </c>
    </row>
    <row r="32" spans="1:7" s="257" customFormat="1" ht="31.5" x14ac:dyDescent="0.25">
      <c r="A32" s="255" t="s">
        <v>5251</v>
      </c>
      <c r="B32" s="250" t="s">
        <v>5206</v>
      </c>
      <c r="C32" s="282">
        <v>100000</v>
      </c>
      <c r="D32" s="281">
        <v>3121690</v>
      </c>
      <c r="E32" s="280" t="s">
        <v>1388</v>
      </c>
      <c r="F32" s="239">
        <v>1000000</v>
      </c>
    </row>
    <row r="33" spans="1:7" s="257" customFormat="1" ht="31.5" x14ac:dyDescent="0.25">
      <c r="A33" s="279" t="s">
        <v>5250</v>
      </c>
      <c r="B33" s="250" t="s">
        <v>5206</v>
      </c>
      <c r="C33" s="242">
        <v>300000</v>
      </c>
      <c r="D33" s="267">
        <v>3101660</v>
      </c>
      <c r="E33" s="253" t="s">
        <v>4870</v>
      </c>
      <c r="F33" s="239">
        <v>1596407</v>
      </c>
    </row>
    <row r="34" spans="1:7" s="257" customFormat="1" ht="31.5" x14ac:dyDescent="0.25">
      <c r="A34" s="279" t="s">
        <v>5249</v>
      </c>
      <c r="B34" s="250" t="s">
        <v>5206</v>
      </c>
      <c r="C34" s="242">
        <v>200000</v>
      </c>
      <c r="D34" s="267">
        <v>3101610</v>
      </c>
      <c r="E34" s="274" t="s">
        <v>4878</v>
      </c>
      <c r="F34" s="239">
        <v>2084784.5</v>
      </c>
    </row>
    <row r="35" spans="1:7" s="257" customFormat="1" ht="15.75" x14ac:dyDescent="0.25">
      <c r="A35" s="279" t="s">
        <v>5248</v>
      </c>
      <c r="B35" s="250" t="s">
        <v>5247</v>
      </c>
      <c r="C35" s="242">
        <v>200000</v>
      </c>
      <c r="D35" s="267">
        <v>3101610</v>
      </c>
      <c r="E35" s="274" t="s">
        <v>4878</v>
      </c>
      <c r="F35" s="239">
        <v>1780767.2</v>
      </c>
    </row>
    <row r="36" spans="1:7" s="257" customFormat="1" ht="15.75" x14ac:dyDescent="0.25">
      <c r="A36" s="278" t="s">
        <v>5246</v>
      </c>
      <c r="B36" s="250" t="s">
        <v>5206</v>
      </c>
      <c r="C36" s="242">
        <v>150000</v>
      </c>
      <c r="D36" s="267">
        <v>3101620</v>
      </c>
      <c r="E36" s="274" t="s">
        <v>4876</v>
      </c>
      <c r="F36" s="239">
        <v>1216750</v>
      </c>
    </row>
    <row r="37" spans="1:7" s="247" customFormat="1" ht="15.75" x14ac:dyDescent="0.25">
      <c r="A37" s="275" t="s">
        <v>5245</v>
      </c>
      <c r="B37" s="250" t="s">
        <v>5206</v>
      </c>
      <c r="C37" s="242">
        <v>50000</v>
      </c>
      <c r="D37" s="267">
        <v>3111600</v>
      </c>
      <c r="E37" s="274" t="s">
        <v>4864</v>
      </c>
      <c r="F37" s="239">
        <v>1617560</v>
      </c>
    </row>
    <row r="38" spans="1:7" ht="47.25" x14ac:dyDescent="0.25">
      <c r="A38" s="277" t="s">
        <v>5244</v>
      </c>
      <c r="B38" s="250" t="s">
        <v>5206</v>
      </c>
      <c r="C38" s="242">
        <v>152000</v>
      </c>
      <c r="D38" s="267">
        <v>3121670</v>
      </c>
      <c r="E38" s="264" t="s">
        <v>5243</v>
      </c>
      <c r="F38" s="239">
        <v>351000</v>
      </c>
    </row>
    <row r="39" spans="1:7" ht="15.75" customHeight="1" x14ac:dyDescent="0.25">
      <c r="A39" s="437" t="s">
        <v>5242</v>
      </c>
      <c r="B39" s="425" t="s">
        <v>5206</v>
      </c>
      <c r="C39" s="426">
        <v>160000</v>
      </c>
      <c r="D39" s="267">
        <v>3121610</v>
      </c>
      <c r="E39" s="276" t="s">
        <v>4860</v>
      </c>
      <c r="F39" s="239">
        <v>654991.9</v>
      </c>
    </row>
    <row r="40" spans="1:7" ht="47.25" customHeight="1" x14ac:dyDescent="0.25">
      <c r="A40" s="437"/>
      <c r="B40" s="425"/>
      <c r="C40" s="426"/>
      <c r="D40" s="267">
        <v>3121640</v>
      </c>
      <c r="E40" s="276" t="s">
        <v>5241</v>
      </c>
      <c r="F40" s="239">
        <v>654991.9</v>
      </c>
    </row>
    <row r="41" spans="1:7" s="257" customFormat="1" ht="31.5" x14ac:dyDescent="0.25">
      <c r="A41" s="275" t="s">
        <v>5240</v>
      </c>
      <c r="B41" s="250" t="s">
        <v>5206</v>
      </c>
      <c r="C41" s="242">
        <v>75000</v>
      </c>
      <c r="D41" s="267">
        <v>3101630</v>
      </c>
      <c r="E41" s="274" t="s">
        <v>4874</v>
      </c>
      <c r="F41" s="239">
        <v>264184.7</v>
      </c>
    </row>
    <row r="42" spans="1:7" s="257" customFormat="1" ht="15.75" x14ac:dyDescent="0.25">
      <c r="A42" s="427" t="s">
        <v>5239</v>
      </c>
      <c r="B42" s="427"/>
      <c r="C42" s="427"/>
      <c r="D42" s="427"/>
      <c r="E42" s="427"/>
      <c r="F42" s="427"/>
      <c r="G42" s="273"/>
    </row>
    <row r="43" spans="1:7" s="257" customFormat="1" ht="15.75" x14ac:dyDescent="0.25">
      <c r="A43" s="252" t="s">
        <v>5238</v>
      </c>
      <c r="B43" s="250" t="s">
        <v>5206</v>
      </c>
      <c r="C43" s="242">
        <v>100000</v>
      </c>
      <c r="D43" s="267">
        <v>3101080</v>
      </c>
      <c r="E43" s="272" t="s">
        <v>5237</v>
      </c>
      <c r="F43" s="239">
        <v>462160</v>
      </c>
    </row>
    <row r="44" spans="1:7" s="257" customFormat="1" ht="31.5" x14ac:dyDescent="0.25">
      <c r="A44" s="244" t="s">
        <v>5236</v>
      </c>
      <c r="B44" s="250" t="s">
        <v>5206</v>
      </c>
      <c r="C44" s="271">
        <v>100000</v>
      </c>
      <c r="D44" s="267">
        <v>2301630</v>
      </c>
      <c r="E44" s="270" t="s">
        <v>1250</v>
      </c>
      <c r="F44" s="239">
        <v>1939463.4</v>
      </c>
    </row>
    <row r="45" spans="1:7" ht="15.75" x14ac:dyDescent="0.25">
      <c r="A45" s="427" t="s">
        <v>5235</v>
      </c>
      <c r="B45" s="427"/>
      <c r="C45" s="427"/>
      <c r="D45" s="427"/>
      <c r="E45" s="427"/>
      <c r="F45" s="427"/>
      <c r="G45" s="246"/>
    </row>
    <row r="46" spans="1:7" s="247" customFormat="1" ht="31.5" x14ac:dyDescent="0.25">
      <c r="A46" s="269" t="s">
        <v>5234</v>
      </c>
      <c r="B46" s="250" t="s">
        <v>5206</v>
      </c>
      <c r="C46" s="242">
        <v>40500</v>
      </c>
      <c r="D46" s="241">
        <v>2401680</v>
      </c>
      <c r="E46" s="268" t="s">
        <v>4898</v>
      </c>
      <c r="F46" s="239">
        <v>32351.200000000001</v>
      </c>
    </row>
    <row r="47" spans="1:7" s="257" customFormat="1" ht="49.5" customHeight="1" x14ac:dyDescent="0.25">
      <c r="A47" s="256" t="s">
        <v>5233</v>
      </c>
      <c r="B47" s="250" t="s">
        <v>5206</v>
      </c>
      <c r="C47" s="242">
        <v>17000</v>
      </c>
      <c r="D47" s="267">
        <v>3101600</v>
      </c>
      <c r="E47" s="266" t="s">
        <v>5231</v>
      </c>
      <c r="F47" s="239">
        <v>278871.7</v>
      </c>
    </row>
    <row r="48" spans="1:7" s="257" customFormat="1" ht="50.25" customHeight="1" x14ac:dyDescent="0.25">
      <c r="A48" s="256" t="s">
        <v>5232</v>
      </c>
      <c r="B48" s="250" t="s">
        <v>5206</v>
      </c>
      <c r="C48" s="242">
        <v>21550</v>
      </c>
      <c r="D48" s="267">
        <v>3101600</v>
      </c>
      <c r="E48" s="266" t="s">
        <v>5231</v>
      </c>
      <c r="F48" s="239">
        <f>311482.2</f>
        <v>311482.2</v>
      </c>
    </row>
    <row r="49" spans="1:7" s="257" customFormat="1" ht="15.75" x14ac:dyDescent="0.25">
      <c r="A49" s="265" t="s">
        <v>5230</v>
      </c>
      <c r="B49" s="250" t="s">
        <v>5206</v>
      </c>
      <c r="C49" s="242">
        <v>25500</v>
      </c>
      <c r="D49" s="241">
        <v>3101660</v>
      </c>
      <c r="E49" s="264" t="s">
        <v>4870</v>
      </c>
      <c r="F49" s="239">
        <v>865097.9</v>
      </c>
    </row>
    <row r="50" spans="1:7" ht="15.75" x14ac:dyDescent="0.25">
      <c r="A50" s="432" t="s">
        <v>5229</v>
      </c>
      <c r="B50" s="433"/>
      <c r="C50" s="433"/>
      <c r="D50" s="433"/>
      <c r="E50" s="433"/>
      <c r="F50" s="433"/>
    </row>
    <row r="51" spans="1:7" s="247" customFormat="1" ht="15.75" x14ac:dyDescent="0.25">
      <c r="A51" s="263" t="s">
        <v>5228</v>
      </c>
      <c r="B51" s="250" t="s">
        <v>5206</v>
      </c>
      <c r="C51" s="242">
        <v>30000</v>
      </c>
      <c r="D51" s="262">
        <v>2201610</v>
      </c>
      <c r="E51" s="261" t="s">
        <v>336</v>
      </c>
      <c r="F51" s="260">
        <v>122265.5</v>
      </c>
    </row>
    <row r="52" spans="1:7" ht="15.75" x14ac:dyDescent="0.25">
      <c r="A52" s="427" t="s">
        <v>5227</v>
      </c>
      <c r="B52" s="427"/>
      <c r="C52" s="427"/>
      <c r="D52" s="427"/>
      <c r="E52" s="427"/>
      <c r="F52" s="427"/>
      <c r="G52" s="246"/>
    </row>
    <row r="53" spans="1:7" s="258" customFormat="1" ht="31.5" x14ac:dyDescent="0.25">
      <c r="A53" s="256" t="s">
        <v>5226</v>
      </c>
      <c r="B53" s="425" t="s">
        <v>5206</v>
      </c>
      <c r="C53" s="434">
        <v>160000</v>
      </c>
      <c r="D53" s="241">
        <v>1002600</v>
      </c>
      <c r="E53" s="259" t="s">
        <v>1235</v>
      </c>
      <c r="F53" s="239">
        <v>215245.2</v>
      </c>
    </row>
    <row r="54" spans="1:7" s="257" customFormat="1" ht="63" customHeight="1" x14ac:dyDescent="0.25">
      <c r="A54" s="256" t="s">
        <v>5225</v>
      </c>
      <c r="B54" s="425"/>
      <c r="C54" s="435"/>
      <c r="D54" s="241">
        <v>3111610</v>
      </c>
      <c r="E54" s="253" t="s">
        <v>1385</v>
      </c>
      <c r="F54" s="239">
        <v>132426.20000000001</v>
      </c>
    </row>
    <row r="55" spans="1:7" ht="47.25" customHeight="1" x14ac:dyDescent="0.25">
      <c r="A55" s="256" t="s">
        <v>5224</v>
      </c>
      <c r="B55" s="425"/>
      <c r="C55" s="436"/>
      <c r="D55" s="241">
        <v>3506610</v>
      </c>
      <c r="E55" s="253" t="s">
        <v>668</v>
      </c>
      <c r="F55" s="239">
        <v>946946.7</v>
      </c>
    </row>
    <row r="56" spans="1:7" ht="15.75" customHeight="1" x14ac:dyDescent="0.25">
      <c r="A56" s="427" t="s">
        <v>5223</v>
      </c>
      <c r="B56" s="427"/>
      <c r="C56" s="427"/>
      <c r="D56" s="427"/>
      <c r="E56" s="427"/>
      <c r="F56" s="427"/>
      <c r="G56" s="246"/>
    </row>
    <row r="57" spans="1:7" s="238" customFormat="1" ht="50.25" customHeight="1" x14ac:dyDescent="0.25">
      <c r="A57" s="255" t="s">
        <v>5222</v>
      </c>
      <c r="B57" s="243" t="s">
        <v>5221</v>
      </c>
      <c r="C57" s="242">
        <v>108193000</v>
      </c>
      <c r="D57" s="241">
        <v>3101670</v>
      </c>
      <c r="E57" s="254" t="s">
        <v>4868</v>
      </c>
      <c r="F57" s="239">
        <v>11439.6</v>
      </c>
    </row>
    <row r="58" spans="1:7" ht="15.75" x14ac:dyDescent="0.25">
      <c r="A58" s="427" t="s">
        <v>5220</v>
      </c>
      <c r="B58" s="427"/>
      <c r="C58" s="427"/>
      <c r="D58" s="427"/>
      <c r="E58" s="427"/>
      <c r="F58" s="427"/>
      <c r="G58" s="246"/>
    </row>
    <row r="59" spans="1:7" s="247" customFormat="1" ht="31.5" x14ac:dyDescent="0.25">
      <c r="A59" s="244" t="s">
        <v>5219</v>
      </c>
      <c r="B59" s="250" t="s">
        <v>5206</v>
      </c>
      <c r="C59" s="242">
        <v>475000</v>
      </c>
      <c r="D59" s="241">
        <v>1001220</v>
      </c>
      <c r="E59" s="253" t="s">
        <v>5218</v>
      </c>
      <c r="F59" s="239">
        <v>2289048</v>
      </c>
    </row>
    <row r="60" spans="1:7" s="247" customFormat="1" ht="24.75" customHeight="1" x14ac:dyDescent="0.25">
      <c r="A60" s="252" t="s">
        <v>5217</v>
      </c>
      <c r="B60" s="250" t="s">
        <v>5206</v>
      </c>
      <c r="C60" s="242">
        <v>70000</v>
      </c>
      <c r="D60" s="241">
        <v>3101670</v>
      </c>
      <c r="E60" s="251" t="s">
        <v>4868</v>
      </c>
      <c r="F60" s="239">
        <v>2225516.5</v>
      </c>
    </row>
    <row r="61" spans="1:7" s="247" customFormat="1" ht="34.5" customHeight="1" x14ac:dyDescent="0.25">
      <c r="A61" s="252" t="s">
        <v>5216</v>
      </c>
      <c r="B61" s="250" t="s">
        <v>5206</v>
      </c>
      <c r="C61" s="242">
        <v>37600</v>
      </c>
      <c r="D61" s="241">
        <v>3101690</v>
      </c>
      <c r="E61" s="251" t="s">
        <v>5215</v>
      </c>
      <c r="F61" s="239">
        <v>1829992</v>
      </c>
    </row>
    <row r="62" spans="1:7" s="247" customFormat="1" ht="34.5" customHeight="1" x14ac:dyDescent="0.25">
      <c r="A62" s="244" t="s">
        <v>5214</v>
      </c>
      <c r="B62" s="250" t="s">
        <v>5206</v>
      </c>
      <c r="C62" s="242">
        <v>35000</v>
      </c>
      <c r="D62" s="241">
        <v>2301650</v>
      </c>
      <c r="E62" s="248" t="s">
        <v>5212</v>
      </c>
      <c r="F62" s="239">
        <v>770490.6</v>
      </c>
    </row>
    <row r="63" spans="1:7" s="247" customFormat="1" ht="33" customHeight="1" x14ac:dyDescent="0.25">
      <c r="A63" s="244" t="s">
        <v>5213</v>
      </c>
      <c r="B63" s="250" t="s">
        <v>5206</v>
      </c>
      <c r="C63" s="249">
        <v>11621.2</v>
      </c>
      <c r="D63" s="241">
        <v>2301650</v>
      </c>
      <c r="E63" s="248" t="s">
        <v>5212</v>
      </c>
      <c r="F63" s="239">
        <v>526504.30000000005</v>
      </c>
    </row>
    <row r="64" spans="1:7" ht="17.25" customHeight="1" x14ac:dyDescent="0.25">
      <c r="A64" s="427" t="s">
        <v>5211</v>
      </c>
      <c r="B64" s="427"/>
      <c r="C64" s="427"/>
      <c r="D64" s="427"/>
      <c r="E64" s="427"/>
      <c r="F64" s="427"/>
      <c r="G64" s="246"/>
    </row>
    <row r="65" spans="1:6" s="238" customFormat="1" ht="33" customHeight="1" x14ac:dyDescent="0.25">
      <c r="A65" s="244" t="s">
        <v>5210</v>
      </c>
      <c r="B65" s="245" t="s">
        <v>5208</v>
      </c>
      <c r="C65" s="242">
        <v>1700000</v>
      </c>
      <c r="D65" s="241">
        <v>2101150</v>
      </c>
      <c r="E65" s="240" t="s">
        <v>278</v>
      </c>
      <c r="F65" s="239">
        <v>28425600</v>
      </c>
    </row>
    <row r="66" spans="1:6" s="238" customFormat="1" ht="33" customHeight="1" x14ac:dyDescent="0.25">
      <c r="A66" s="244" t="s">
        <v>5209</v>
      </c>
      <c r="B66" s="245" t="s">
        <v>5208</v>
      </c>
      <c r="C66" s="242">
        <v>2258000</v>
      </c>
      <c r="D66" s="241">
        <v>2101150</v>
      </c>
      <c r="E66" s="240" t="s">
        <v>278</v>
      </c>
      <c r="F66" s="239">
        <v>90000000</v>
      </c>
    </row>
    <row r="67" spans="1:6" s="238" customFormat="1" ht="33" customHeight="1" x14ac:dyDescent="0.25">
      <c r="A67" s="244" t="s">
        <v>5207</v>
      </c>
      <c r="B67" s="243" t="s">
        <v>5206</v>
      </c>
      <c r="C67" s="242">
        <v>30795</v>
      </c>
      <c r="D67" s="241">
        <v>3111630</v>
      </c>
      <c r="E67" s="240" t="s">
        <v>4862</v>
      </c>
      <c r="F67" s="239">
        <v>949799.1</v>
      </c>
    </row>
    <row r="68" spans="1:6" ht="18" customHeight="1" x14ac:dyDescent="0.25">
      <c r="A68" s="237"/>
      <c r="B68" s="236"/>
      <c r="C68" s="236"/>
      <c r="D68" s="236"/>
      <c r="E68" s="235" t="s">
        <v>5205</v>
      </c>
      <c r="F68" s="234">
        <v>178038016.90000001</v>
      </c>
    </row>
  </sheetData>
  <mergeCells count="37">
    <mergeCell ref="E1:F1"/>
    <mergeCell ref="E2:F2"/>
    <mergeCell ref="E3:F3"/>
    <mergeCell ref="A1:B1"/>
    <mergeCell ref="C1:D1"/>
    <mergeCell ref="A2:B2"/>
    <mergeCell ref="C2:D2"/>
    <mergeCell ref="A3:B3"/>
    <mergeCell ref="C3:D3"/>
    <mergeCell ref="A4:F4"/>
    <mergeCell ref="A64:F64"/>
    <mergeCell ref="A52:F52"/>
    <mergeCell ref="A58:F58"/>
    <mergeCell ref="A45:F45"/>
    <mergeCell ref="A56:F56"/>
    <mergeCell ref="A50:F50"/>
    <mergeCell ref="B53:B55"/>
    <mergeCell ref="C53:C55"/>
    <mergeCell ref="A42:F42"/>
    <mergeCell ref="A39:A40"/>
    <mergeCell ref="B39:B40"/>
    <mergeCell ref="C39:C40"/>
    <mergeCell ref="A13:A15"/>
    <mergeCell ref="B13:B15"/>
    <mergeCell ref="C13:C15"/>
    <mergeCell ref="A28:A29"/>
    <mergeCell ref="B28:B29"/>
    <mergeCell ref="C28:C29"/>
    <mergeCell ref="A6:F6"/>
    <mergeCell ref="A7:A8"/>
    <mergeCell ref="B7:B8"/>
    <mergeCell ref="C7:C8"/>
    <mergeCell ref="A18:F18"/>
    <mergeCell ref="A21:A22"/>
    <mergeCell ref="B21:B22"/>
    <mergeCell ref="C21:C22"/>
    <mergeCell ref="A23:F23"/>
  </mergeCells>
  <printOptions horizontalCentered="1"/>
  <pageMargins left="0.43307086614173229" right="0.43307086614173229" top="0.51181102362204722" bottom="0.51181102362204722" header="0.31496062992125984" footer="0.31496062992125984"/>
  <pageSetup paperSize="9" scale="69" fitToHeight="2" orientation="landscape" r:id="rId1"/>
  <headerFooter>
    <oddFooter>&amp;R&amp;P</oddFooter>
  </headerFooter>
  <rowBreaks count="3" manualBreakCount="3">
    <brk id="20" max="5" man="1"/>
    <brk id="41" max="5" man="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15</vt:i4>
      </vt:variant>
    </vt:vector>
  </HeadingPairs>
  <TitlesOfParts>
    <vt:vector size="23" baseType="lpstr">
      <vt:lpstr>додаток 1</vt:lpstr>
      <vt:lpstr>додаток 2</vt:lpstr>
      <vt:lpstr>додаток 3</vt:lpstr>
      <vt:lpstr>додаток 4</vt:lpstr>
      <vt:lpstr>додаток 5</vt:lpstr>
      <vt:lpstr>додаток 6</vt:lpstr>
      <vt:lpstr>додаток 7</vt:lpstr>
      <vt:lpstr>додаток 8</vt:lpstr>
      <vt:lpstr>'додаток 1'!Заголовки_для_друку</vt:lpstr>
      <vt:lpstr>'додаток 2'!Заголовки_для_друку</vt:lpstr>
      <vt:lpstr>'додаток 3'!Заголовки_для_друку</vt:lpstr>
      <vt:lpstr>'додаток 4'!Заголовки_для_друку</vt:lpstr>
      <vt:lpstr>'додаток 5'!Заголовки_для_друку</vt:lpstr>
      <vt:lpstr>'додаток 6'!Заголовки_для_друку</vt:lpstr>
      <vt:lpstr>'додаток 7'!Заголовки_для_друку</vt:lpstr>
      <vt:lpstr>'додаток 8'!Заголовки_для_друку</vt:lpstr>
      <vt:lpstr>'додаток 1'!Область_друку</vt:lpstr>
      <vt:lpstr>'додаток 2'!Область_друку</vt:lpstr>
      <vt:lpstr>'додаток 3'!Область_друку</vt:lpstr>
      <vt:lpstr>'додаток 5'!Область_друку</vt:lpstr>
      <vt:lpstr>'додаток 6'!Область_друку</vt:lpstr>
      <vt:lpstr>'додаток 7'!Область_друку</vt:lpstr>
      <vt:lpstr>'додаток 8'!Область_друку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Корніченко Тетяна Віталіївна</dc:creator>
  <cp:lastModifiedBy>Лукаш Оксана Леонідівна</cp:lastModifiedBy>
  <cp:lastPrinted>2024-11-28T13:00:21Z</cp:lastPrinted>
  <dcterms:created xsi:type="dcterms:W3CDTF">2021-09-14T18:01:18Z</dcterms:created>
  <dcterms:modified xsi:type="dcterms:W3CDTF">2025-10-27T09:30:24Z</dcterms:modified>
</cp:coreProperties>
</file>