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4_{F878644D-0D30-4592-B0A0-EDEADDF11A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Додаток 2" sheetId="2" r:id="rId1"/>
    <sheet name="Додаток 7" sheetId="1" r:id="rId2"/>
  </sheets>
  <definedNames>
    <definedName name="_xlnm.Print_Area" localSheetId="1">'Додаток 7'!$A$1:$I$15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43" i="2"/>
  <c r="G42" i="2"/>
  <c r="G41" i="2"/>
  <c r="G40" i="2"/>
  <c r="G39" i="2"/>
  <c r="F39" i="2"/>
  <c r="E39" i="2"/>
  <c r="D39" i="2"/>
  <c r="C39" i="2"/>
  <c r="G38" i="2"/>
  <c r="G37" i="2"/>
  <c r="G36" i="2"/>
  <c r="F36" i="2"/>
  <c r="E36" i="2"/>
  <c r="D36" i="2"/>
  <c r="C36" i="2"/>
  <c r="C31" i="2"/>
  <c r="C30" i="2"/>
  <c r="C20" i="2"/>
  <c r="C14" i="2"/>
</calcChain>
</file>

<file path=xl/sharedStrings.xml><?xml version="1.0" encoding="utf-8"?>
<sst xmlns="http://schemas.openxmlformats.org/spreadsheetml/2006/main" count="141" uniqueCount="114">
  <si>
    <t>Розрахунковий період - _____________ 202___ р.</t>
  </si>
  <si>
    <t>№
з/п</t>
  </si>
  <si>
    <t xml:space="preserve">Повна назва теплопостачальних
і теплогенеруючих організацій </t>
  </si>
  <si>
    <t>Код ЄДРПОУ теплопостачальних
і теплогенеруючих організацій</t>
  </si>
  <si>
    <t>Вартість використаного природного газу для виробництва теплової енергії, грн 
(з ПДВ)</t>
  </si>
  <si>
    <t>Заборгованість за природний газ для виробництва теплової енергії за відповідними категоріями споживачів станом на останній день звітного місяця, грн (з ПДВ)</t>
  </si>
  <si>
    <t>обсягом І (населення)</t>
  </si>
  <si>
    <t>обсягом ІІІ (бюджет)</t>
  </si>
  <si>
    <t>4</t>
  </si>
  <si>
    <t>4.1</t>
  </si>
  <si>
    <t>4.2</t>
  </si>
  <si>
    <t>5</t>
  </si>
  <si>
    <t>6.1</t>
  </si>
  <si>
    <t>6.2</t>
  </si>
  <si>
    <t>…</t>
  </si>
  <si>
    <t>_________________________________</t>
  </si>
  <si>
    <t>_________________________</t>
  </si>
  <si>
    <t>(найменування посади керівника)</t>
  </si>
  <si>
    <t>(підпис керівника)</t>
  </si>
  <si>
    <r>
      <rPr>
        <b/>
        <sz val="14"/>
        <rFont val="Times New Roman"/>
        <family val="1"/>
        <charset val="204"/>
      </rPr>
      <t xml:space="preserve">вересень 2023 - </t>
    </r>
    <r>
      <rPr>
        <b/>
        <i/>
        <sz val="10"/>
        <rFont val="Times New Roman"/>
        <family val="1"/>
        <charset val="204"/>
      </rPr>
      <t>_________________
(звітний місяць)</t>
    </r>
  </si>
  <si>
    <t xml:space="preserve"> травень 2021-серпень 2023</t>
  </si>
  <si>
    <t>Додаток 7
до Порядку моніторингу розподілу
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
фінансової допомоги (пункт 7)</t>
  </si>
  <si>
    <r>
      <t xml:space="preserve">Довідка, </t>
    </r>
    <r>
      <rPr>
        <b/>
        <sz val="18"/>
        <rFont val="Times New Roman"/>
        <family val="1"/>
        <charset val="204"/>
      </rPr>
      <t xml:space="preserve">що подається ТОВ «Газопостачальна компанія «Нафтогаз Трейдинг», </t>
    </r>
    <r>
      <rPr>
        <b/>
        <sz val="18"/>
        <color indexed="8"/>
        <rFont val="Times New Roman"/>
        <family val="1"/>
        <charset val="204"/>
      </rPr>
      <t xml:space="preserve">щодо обсягу заборгованості за використаний теплопостачальними та теплогенеруючими організаціями природний газ для виробництва теплової енергії та вартості природного газу, використаного теплопостачальними і теплогенеруючими організаціями для виробництва теплової енергії, надання послуг з постачання теплової енергії та постачання гарячої води </t>
    </r>
  </si>
  <si>
    <t>у тому числі вартість використаного природного газу за:</t>
  </si>
  <si>
    <t>Оплата, за використаний природний газ, що надійшла від теплопостачальних
і теплогенеруючих організацій  у звітному місяці, грн (з ПДВ)</t>
  </si>
  <si>
    <t>Додаток 2
до Порядку моніторингу розподілу 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(пункт 5)</t>
  </si>
  <si>
    <r>
      <t xml:space="preserve">Інформація про розподіл 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</t>
    </r>
    <r>
      <rPr>
        <b/>
        <sz val="20"/>
        <rFont val="Calibri"/>
        <family val="2"/>
        <charset val="204"/>
      </rPr>
      <t>комунальних</t>
    </r>
    <r>
      <rPr>
        <b/>
        <sz val="20"/>
        <color indexed="8"/>
        <rFont val="Calibri"/>
        <family val="2"/>
        <charset val="204"/>
      </rPr>
      <t xml:space="preserve">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у звітному періоді</t>
    </r>
  </si>
  <si>
    <t>грн  з ПДВ</t>
  </si>
  <si>
    <t>_________ 202_</t>
  </si>
  <si>
    <t xml:space="preserve">(Повне найменування теплопостачальної/теплогенеруючої організації) </t>
  </si>
  <si>
    <t>(Регіон/місто)</t>
  </si>
  <si>
    <t>(Код ЄДРПОУ)</t>
  </si>
  <si>
    <t>(Розрахунковий період)</t>
  </si>
  <si>
    <t>№ з/п</t>
  </si>
  <si>
    <t>Найменування показників</t>
  </si>
  <si>
    <t>Сума</t>
  </si>
  <si>
    <t>1.</t>
  </si>
  <si>
    <t>Кошти, що надійшли від банків на небюджетні рахунки теплопостачальних та теплогенеруючих організацій для розподілу у розрахунковому періоді</t>
  </si>
  <si>
    <t>1.1</t>
  </si>
  <si>
    <t>Кошти, розподілені органами Казначейства на небюджетний рахунок ТОВ "Газопостачальна компанія "Нафтогаз Трейдинг"у розрахунковому періоді</t>
  </si>
  <si>
    <t>1.2</t>
  </si>
  <si>
    <t>Кошти, розподілені органами Казначейства на небюджетні рахунки теплопостачальних та теплогенеруючих організацій для проведення платежів у розрахунковому періоді</t>
  </si>
  <si>
    <t>1.2.1.</t>
  </si>
  <si>
    <t>Кошти, перераховані органами Казначейства з небюджетних рахунків теплопостачальних та теплогенеруючих організацій, згідно з платіжними інструкціями (або документи, які підтверджують здійснені видатки) на проведення платежів у розрахунковому періоді, грн</t>
  </si>
  <si>
    <t>1.2.2.</t>
  </si>
  <si>
    <t>Залишки коштів на небюджетних рахунках теплопостачальних та теплогенеруючих організацій після проведення  органами Казначейства платежів</t>
  </si>
  <si>
    <t>Фактичне використання коштів (доходу)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з місцевого та державного бюджетів, а також надходжень від інших видів діяльності на небюджетні та поточні рахунки теплопостачальних та теплогенеруючих організацій, у тому числі:</t>
  </si>
  <si>
    <t>2.1</t>
  </si>
  <si>
    <t>Видатки на виконання рішень суду для задоволення вимог про відшкодування шкоди, завданої каліцтвом, іншим ушкодженням здоров’я або смертю, а також вимог про стягнення аліментів</t>
  </si>
  <si>
    <t>2.2</t>
  </si>
  <si>
    <t>Видатки на виконання рішень суду для розрахунків щодо виплати вихідної допомоги та оплати праці особам, які працюють за трудовим договором (контрактом), а також виплати за авторським договором</t>
  </si>
  <si>
    <t>2.3</t>
  </si>
  <si>
    <t>Видатки на виконання інших рішень суду</t>
  </si>
  <si>
    <t>2.4</t>
  </si>
  <si>
    <t>Видатки на здійснення платежів до бюджету, розрахунки з персоналом та пов’язані з ними обов’язкові відрахування, передбачені законодавством</t>
  </si>
  <si>
    <t>2.5</t>
  </si>
  <si>
    <t>Видатки на здійснення платежів за кредитними договорами та графіками погашення заборгованості</t>
  </si>
  <si>
    <t>2.6</t>
  </si>
  <si>
    <t>Видатки на оплату товарів, робіт, послуг згідно з укладеними договорами, у тому числі:</t>
  </si>
  <si>
    <t>2.6.1</t>
  </si>
  <si>
    <t>на оплату за природний газ</t>
  </si>
  <si>
    <t>2.6.2</t>
  </si>
  <si>
    <t>на оплату послуги з транспортування природного газу</t>
  </si>
  <si>
    <t>2.6.3</t>
  </si>
  <si>
    <t>на оплату послуги з розподілу природного газу</t>
  </si>
  <si>
    <t>2.6.4</t>
  </si>
  <si>
    <t>за теплову енергію</t>
  </si>
  <si>
    <t>2.6.5</t>
  </si>
  <si>
    <t>за електричну енергію</t>
  </si>
  <si>
    <t>2.6.6</t>
  </si>
  <si>
    <t>на оплату послуги з централізованого водопостачання та централізованого водовідведення</t>
  </si>
  <si>
    <t>2.6.7</t>
  </si>
  <si>
    <t>на придбання палива (газу, мазуту, вугілля, торфу, дров, паливної тріски, соломи, соняшникового лушпиння, брикетів та пелет з них, та інших видів палива</t>
  </si>
  <si>
    <t>2.7</t>
  </si>
  <si>
    <r>
      <t xml:space="preserve">Видатки на здійснення платежів, пов’язаних із виконанням заходів з підготовки до опалювального сезону </t>
    </r>
    <r>
      <rPr>
        <b/>
        <sz val="14"/>
        <rFont val="Calibri"/>
        <family val="2"/>
        <charset val="204"/>
        <scheme val="minor"/>
      </rPr>
      <t>(розшифрувати за видами</t>
    </r>
    <r>
      <rPr>
        <b/>
        <sz val="14"/>
        <rFont val="Calibri"/>
        <family val="2"/>
        <scheme val="minor"/>
      </rPr>
      <t>)</t>
    </r>
  </si>
  <si>
    <t>2.8</t>
  </si>
  <si>
    <t>Видатки на здійснення інших платежів, пов’язаних із господарською діяльністю  теплопостачальних/ теплогенеруючих організацій</t>
  </si>
  <si>
    <t>3</t>
  </si>
  <si>
    <t>Залишки коштів на кінець звітного періоду, у тому числі:</t>
  </si>
  <si>
    <t>3.1</t>
  </si>
  <si>
    <t xml:space="preserve">на небюджетних рахунках теплопостачальних та теплогенеруючих організацій для проведення платежів на кінець  розрахункового періоду </t>
  </si>
  <si>
    <t>3.2</t>
  </si>
  <si>
    <t>на інших рахунках та у касі підприємства</t>
  </si>
  <si>
    <t>грн з ПДВ</t>
  </si>
  <si>
    <t>Категорії споживачів</t>
  </si>
  <si>
    <t xml:space="preserve"> населення</t>
  </si>
  <si>
    <t xml:space="preserve">бюджетні установи </t>
  </si>
  <si>
    <t>релігійні організації</t>
  </si>
  <si>
    <t>інші споживачі</t>
  </si>
  <si>
    <t>Усього</t>
  </si>
  <si>
    <t>Фактичні нарахування за договорами, у тому числі:</t>
  </si>
  <si>
    <t>постачання теплової енергії</t>
  </si>
  <si>
    <t>надання комунальних послуг з постачання теплової енергії, постачання гарячої води та плата за абонентське обслуговування</t>
  </si>
  <si>
    <t>Фактичні надходження від реалізації теплової енергії та плати виконавцю за договорами надання  комунальних послуг з постачання теплової енергії та постачання гарячої води, у тому числі:</t>
  </si>
  <si>
    <t>5.1</t>
  </si>
  <si>
    <t>сплачено споживачами за теплову енергію на поточні рахунки теплопостачальних та теплогенеруючих організацій у банки, з якими укладено договір про перерахування коштів на небюджетні рахунки, відкриті в органах Казначейства</t>
  </si>
  <si>
    <t>5.2</t>
  </si>
  <si>
    <t>сплачено споживачами за комунальні послуги з постачання теплової енергії та постачання гарячої води, абонентське обслуговування на поточні рахунки теплопостачальних та теплогенеруючих організацій у банки, з якими укладено договір про перерахування коштів на небюджетні рахунки, відкриті в органах Казначейства</t>
  </si>
  <si>
    <t>5.3</t>
  </si>
  <si>
    <t>сплачено споживачами в інший спосіб (зокрема до каси підприємства тощо)</t>
  </si>
  <si>
    <t>5.4</t>
  </si>
  <si>
    <t>сплачено споживачами на рахунки інших банків</t>
  </si>
  <si>
    <t>6</t>
  </si>
  <si>
    <t>Суми трансфертів,  фінансової допомоги та  інших надходжень, фактично отриманих для фінансування витрат, які безпосередньо пов’язані з  діяльністю з виробництва, транспортування та постачання теплової енергії та надання відповідних комунальних послуг,  у тому числі:</t>
  </si>
  <si>
    <t>Х</t>
  </si>
  <si>
    <t>з Державного бюджету для виплати заборгованості з різниці в тарифах, ВПО тощо</t>
  </si>
  <si>
    <t>з місцевого бюджету отримана для фінансування витрат, які безпосередньо пов’язані з операційною (основною) діяльністю (виробництво, транспортування та постачання теплової енергії, надання відповідних комунальних послуг)</t>
  </si>
  <si>
    <t>6.3</t>
  </si>
  <si>
    <t>надходження від здійснення інших видів діяльності, фінансова допомога, отримані кредити, позики та інше</t>
  </si>
  <si>
    <t>7</t>
  </si>
  <si>
    <r>
      <t xml:space="preserve">Заборгованість перед ТОВ “Газопостачальна компанія “Нафтогаз Трейдинг” </t>
    </r>
    <r>
      <rPr>
        <sz val="14"/>
        <rFont val="Calibri"/>
        <family val="2"/>
        <scheme val="minor"/>
      </rPr>
      <t>на кінець розрахункового місяця</t>
    </r>
  </si>
  <si>
    <t>Головний бухгалтер</t>
  </si>
  <si>
    <t>(П.І.Б.)</t>
  </si>
  <si>
    <t>Керівник теплопостачальної/теплогенеруючої організації)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</si>
</sst>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b/>
      <sz val="2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2" fillId="0" borderId="0" xfId="1" applyFont="1"/>
    <xf numFmtId="0" fontId="8" fillId="0" borderId="0" xfId="1" applyFont="1"/>
    <xf numFmtId="0" fontId="6" fillId="0" borderId="0" xfId="1" applyFont="1" applyAlignment="1">
      <alignment vertical="center" wrapText="1"/>
    </xf>
    <xf numFmtId="49" fontId="7" fillId="0" borderId="10" xfId="1" applyNumberFormat="1" applyFont="1" applyBorder="1" applyAlignment="1">
      <alignment horizontal="center"/>
    </xf>
    <xf numFmtId="49" fontId="1" fillId="0" borderId="0" xfId="1" applyNumberFormat="1"/>
    <xf numFmtId="0" fontId="10" fillId="0" borderId="11" xfId="1" applyFont="1" applyBorder="1" applyAlignment="1">
      <alignment horizontal="center"/>
    </xf>
    <xf numFmtId="3" fontId="11" fillId="0" borderId="1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Alignment="1">
      <alignment vertical="top"/>
    </xf>
    <xf numFmtId="0" fontId="7" fillId="0" borderId="7" xfId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9" fillId="0" borderId="14" xfId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6" fillId="0" borderId="7" xfId="1" applyFont="1" applyBorder="1"/>
    <xf numFmtId="0" fontId="6" fillId="0" borderId="9" xfId="1" applyFont="1" applyBorder="1"/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left" wrapText="1"/>
    </xf>
    <xf numFmtId="0" fontId="16" fillId="0" borderId="0" xfId="2"/>
    <xf numFmtId="0" fontId="18" fillId="0" borderId="0" xfId="2" applyFont="1" applyAlignment="1">
      <alignment vertical="top" wrapText="1"/>
    </xf>
    <xf numFmtId="0" fontId="18" fillId="0" borderId="0" xfId="2" applyFont="1" applyAlignment="1">
      <alignment vertical="top"/>
    </xf>
    <xf numFmtId="0" fontId="19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right" vertical="center" wrapText="1"/>
    </xf>
    <xf numFmtId="0" fontId="24" fillId="0" borderId="0" xfId="2" applyFont="1" applyAlignment="1">
      <alignment horizontal="right" vertical="center" wrapText="1"/>
    </xf>
    <xf numFmtId="0" fontId="22" fillId="2" borderId="16" xfId="2" applyFont="1" applyFill="1" applyBorder="1" applyAlignment="1" applyProtection="1">
      <alignment horizontal="center" vertical="center" wrapText="1"/>
      <protection locked="0"/>
    </xf>
    <xf numFmtId="0" fontId="22" fillId="2" borderId="17" xfId="2" applyFont="1" applyFill="1" applyBorder="1" applyAlignment="1" applyProtection="1">
      <alignment horizontal="center" vertical="center" wrapText="1"/>
      <protection locked="0"/>
    </xf>
    <xf numFmtId="49" fontId="22" fillId="2" borderId="18" xfId="2" applyNumberFormat="1" applyFont="1" applyFill="1" applyBorder="1" applyAlignment="1" applyProtection="1">
      <alignment vertical="center" wrapText="1"/>
      <protection locked="0"/>
    </xf>
    <xf numFmtId="49" fontId="22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19" xfId="2" applyNumberFormat="1" applyFont="1" applyFill="1" applyBorder="1" applyAlignment="1" applyProtection="1">
      <alignment horizontal="center" vertical="center" wrapText="1"/>
      <protection locked="0"/>
    </xf>
    <xf numFmtId="49" fontId="25" fillId="3" borderId="17" xfId="2" applyNumberFormat="1" applyFont="1" applyFill="1" applyBorder="1" applyAlignment="1" applyProtection="1">
      <alignment horizontal="center"/>
      <protection locked="0"/>
    </xf>
    <xf numFmtId="49" fontId="25" fillId="3" borderId="19" xfId="2" applyNumberFormat="1" applyFont="1" applyFill="1" applyBorder="1" applyAlignment="1" applyProtection="1">
      <alignment horizontal="center"/>
      <protection locked="0"/>
    </xf>
    <xf numFmtId="0" fontId="26" fillId="0" borderId="0" xfId="2" applyFont="1" applyAlignment="1">
      <alignment horizontal="center" vertical="top" wrapText="1"/>
    </xf>
    <xf numFmtId="0" fontId="26" fillId="0" borderId="0" xfId="2" applyFont="1" applyAlignment="1">
      <alignment horizontal="center" vertical="top" wrapText="1"/>
    </xf>
    <xf numFmtId="0" fontId="17" fillId="0" borderId="20" xfId="2" applyFont="1" applyBorder="1" applyAlignment="1">
      <alignment horizontal="center" vertical="top" wrapText="1"/>
    </xf>
    <xf numFmtId="0" fontId="17" fillId="0" borderId="21" xfId="2" applyFont="1" applyBorder="1" applyAlignment="1">
      <alignment horizontal="center" vertical="top" wrapText="1"/>
    </xf>
    <xf numFmtId="0" fontId="27" fillId="0" borderId="18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7" fillId="0" borderId="22" xfId="2" applyFont="1" applyBorder="1" applyAlignment="1">
      <alignment horizontal="center" vertical="center" wrapText="1"/>
    </xf>
    <xf numFmtId="0" fontId="28" fillId="0" borderId="23" xfId="2" applyFont="1" applyBorder="1" applyAlignment="1">
      <alignment vertical="center" wrapText="1"/>
    </xf>
    <xf numFmtId="4" fontId="27" fillId="0" borderId="24" xfId="2" applyNumberFormat="1" applyFont="1" applyBorder="1" applyAlignment="1" applyProtection="1">
      <alignment horizontal="center" vertical="center" wrapText="1"/>
      <protection locked="0"/>
    </xf>
    <xf numFmtId="4" fontId="27" fillId="0" borderId="25" xfId="2" applyNumberFormat="1" applyFont="1" applyBorder="1" applyAlignment="1" applyProtection="1">
      <alignment horizontal="center" vertical="center" wrapText="1"/>
      <protection locked="0"/>
    </xf>
    <xf numFmtId="4" fontId="27" fillId="0" borderId="5" xfId="2" applyNumberFormat="1" applyFont="1" applyBorder="1" applyAlignment="1" applyProtection="1">
      <alignment horizontal="center" vertical="center" wrapText="1"/>
      <protection locked="0"/>
    </xf>
    <xf numFmtId="0" fontId="28" fillId="0" borderId="5" xfId="2" applyFont="1" applyBorder="1" applyAlignment="1">
      <alignment vertical="center" wrapText="1"/>
    </xf>
    <xf numFmtId="4" fontId="27" fillId="0" borderId="26" xfId="2" applyNumberFormat="1" applyFont="1" applyBorder="1" applyAlignment="1" applyProtection="1">
      <alignment horizontal="center" vertical="center" wrapText="1"/>
      <protection locked="0"/>
    </xf>
    <xf numFmtId="4" fontId="27" fillId="0" borderId="27" xfId="2" applyNumberFormat="1" applyFont="1" applyBorder="1" applyAlignment="1" applyProtection="1">
      <alignment horizontal="center" vertical="center" wrapText="1"/>
      <protection locked="0"/>
    </xf>
    <xf numFmtId="4" fontId="27" fillId="0" borderId="28" xfId="2" applyNumberFormat="1" applyFont="1" applyBorder="1" applyAlignment="1" applyProtection="1">
      <alignment horizontal="center" vertical="center" wrapText="1"/>
      <protection locked="0"/>
    </xf>
    <xf numFmtId="0" fontId="28" fillId="0" borderId="29" xfId="2" applyFont="1" applyBorder="1" applyAlignment="1">
      <alignment vertical="center" wrapText="1"/>
    </xf>
    <xf numFmtId="0" fontId="27" fillId="0" borderId="30" xfId="2" applyFont="1" applyBorder="1" applyAlignment="1">
      <alignment horizontal="center" vertical="center" wrapText="1"/>
    </xf>
    <xf numFmtId="0" fontId="28" fillId="0" borderId="19" xfId="2" applyFont="1" applyBorder="1" applyAlignment="1">
      <alignment vertical="center" wrapText="1"/>
    </xf>
    <xf numFmtId="4" fontId="27" fillId="0" borderId="31" xfId="2" applyNumberFormat="1" applyFont="1" applyBorder="1" applyAlignment="1" applyProtection="1">
      <alignment horizontal="center" vertical="center" wrapText="1"/>
      <protection locked="0"/>
    </xf>
    <xf numFmtId="4" fontId="27" fillId="0" borderId="32" xfId="2" applyNumberFormat="1" applyFont="1" applyBorder="1" applyAlignment="1" applyProtection="1">
      <alignment horizontal="center" vertical="center" wrapText="1"/>
      <protection locked="0"/>
    </xf>
    <xf numFmtId="4" fontId="27" fillId="0" borderId="33" xfId="2" applyNumberFormat="1" applyFont="1" applyBorder="1" applyAlignment="1" applyProtection="1">
      <alignment horizontal="center" vertical="center" wrapText="1"/>
      <protection locked="0"/>
    </xf>
    <xf numFmtId="0" fontId="27" fillId="0" borderId="34" xfId="2" applyFont="1" applyBorder="1" applyAlignment="1">
      <alignment horizontal="center" vertical="center" wrapText="1"/>
    </xf>
    <xf numFmtId="0" fontId="29" fillId="0" borderId="0" xfId="2" applyFont="1"/>
    <xf numFmtId="0" fontId="27" fillId="0" borderId="35" xfId="2" applyFont="1" applyBorder="1" applyAlignment="1">
      <alignment horizontal="center" vertical="center" wrapText="1"/>
    </xf>
    <xf numFmtId="0" fontId="30" fillId="0" borderId="36" xfId="2" applyFont="1" applyBorder="1" applyAlignment="1">
      <alignment horizontal="left" vertical="center" wrapText="1"/>
    </xf>
    <xf numFmtId="4" fontId="30" fillId="4" borderId="21" xfId="2" applyNumberFormat="1" applyFont="1" applyFill="1" applyBorder="1" applyAlignment="1">
      <alignment horizontal="center" vertical="center" wrapText="1"/>
    </xf>
    <xf numFmtId="4" fontId="30" fillId="4" borderId="29" xfId="2" applyNumberFormat="1" applyFont="1" applyFill="1" applyBorder="1" applyAlignment="1">
      <alignment horizontal="center" vertical="center" wrapText="1"/>
    </xf>
    <xf numFmtId="49" fontId="27" fillId="0" borderId="22" xfId="2" applyNumberFormat="1" applyFont="1" applyBorder="1" applyAlignment="1">
      <alignment horizontal="center" vertical="center" wrapText="1"/>
    </xf>
    <xf numFmtId="0" fontId="27" fillId="0" borderId="36" xfId="2" applyFont="1" applyBorder="1" applyAlignment="1">
      <alignment horizontal="left" vertical="top" wrapText="1"/>
    </xf>
    <xf numFmtId="4" fontId="27" fillId="0" borderId="37" xfId="2" applyNumberFormat="1" applyFont="1" applyBorder="1" applyAlignment="1" applyProtection="1">
      <alignment horizontal="center" vertical="center" wrapText="1"/>
      <protection locked="0"/>
    </xf>
    <xf numFmtId="4" fontId="27" fillId="0" borderId="11" xfId="2" applyNumberFormat="1" applyFont="1" applyBorder="1" applyAlignment="1" applyProtection="1">
      <alignment horizontal="center" vertical="center" wrapText="1"/>
      <protection locked="0"/>
    </xf>
    <xf numFmtId="4" fontId="27" fillId="0" borderId="15" xfId="2" applyNumberFormat="1" applyFont="1" applyBorder="1" applyAlignment="1" applyProtection="1">
      <alignment horizontal="center" vertical="center" wrapText="1"/>
      <protection locked="0"/>
    </xf>
    <xf numFmtId="49" fontId="27" fillId="0" borderId="38" xfId="2" applyNumberFormat="1" applyFont="1" applyBorder="1" applyAlignment="1">
      <alignment horizontal="center" vertical="center" wrapText="1"/>
    </xf>
    <xf numFmtId="0" fontId="27" fillId="0" borderId="28" xfId="2" applyFont="1" applyBorder="1" applyAlignment="1">
      <alignment horizontal="left" vertical="top" wrapText="1"/>
    </xf>
    <xf numFmtId="4" fontId="27" fillId="4" borderId="37" xfId="2" applyNumberFormat="1" applyFont="1" applyFill="1" applyBorder="1" applyAlignment="1">
      <alignment horizontal="center" vertical="center" wrapText="1"/>
    </xf>
    <xf numFmtId="4" fontId="27" fillId="4" borderId="11" xfId="2" applyNumberFormat="1" applyFont="1" applyFill="1" applyBorder="1" applyAlignment="1">
      <alignment horizontal="center" vertical="center" wrapText="1"/>
    </xf>
    <xf numFmtId="4" fontId="27" fillId="4" borderId="15" xfId="2" applyNumberFormat="1" applyFont="1" applyFill="1" applyBorder="1" applyAlignment="1">
      <alignment horizontal="center" vertical="center" wrapText="1"/>
    </xf>
    <xf numFmtId="0" fontId="31" fillId="0" borderId="28" xfId="2" applyFont="1" applyBorder="1" applyAlignment="1">
      <alignment horizontal="left" vertical="top" wrapText="1"/>
    </xf>
    <xf numFmtId="0" fontId="16" fillId="0" borderId="0" xfId="2" applyAlignment="1">
      <alignment horizontal="left" wrapText="1"/>
    </xf>
    <xf numFmtId="49" fontId="27" fillId="0" borderId="39" xfId="2" applyNumberFormat="1" applyFont="1" applyBorder="1" applyAlignment="1">
      <alignment horizontal="center" vertical="center" wrapText="1"/>
    </xf>
    <xf numFmtId="0" fontId="27" fillId="0" borderId="40" xfId="2" applyFont="1" applyBorder="1" applyAlignment="1">
      <alignment horizontal="left" vertical="top" wrapText="1"/>
    </xf>
    <xf numFmtId="0" fontId="32" fillId="0" borderId="28" xfId="2" applyFont="1" applyBorder="1" applyAlignment="1">
      <alignment vertical="center" wrapText="1"/>
    </xf>
    <xf numFmtId="4" fontId="27" fillId="0" borderId="37" xfId="2" applyNumberFormat="1" applyFont="1" applyBorder="1" applyAlignment="1">
      <alignment horizontal="center" vertical="center" wrapText="1"/>
    </xf>
    <xf numFmtId="4" fontId="27" fillId="0" borderId="11" xfId="2" applyNumberFormat="1" applyFont="1" applyBorder="1" applyAlignment="1">
      <alignment horizontal="center" vertical="center" wrapText="1"/>
    </xf>
    <xf numFmtId="4" fontId="27" fillId="0" borderId="15" xfId="2" applyNumberFormat="1" applyFont="1" applyBorder="1" applyAlignment="1">
      <alignment horizontal="center" vertical="center" wrapText="1"/>
    </xf>
    <xf numFmtId="49" fontId="27" fillId="0" borderId="41" xfId="2" applyNumberFormat="1" applyFont="1" applyBorder="1" applyAlignment="1">
      <alignment horizontal="center" vertical="center" wrapText="1"/>
    </xf>
    <xf numFmtId="0" fontId="31" fillId="0" borderId="33" xfId="2" applyFont="1" applyBorder="1" applyAlignment="1">
      <alignment horizontal="left" vertical="top" wrapText="1"/>
    </xf>
    <xf numFmtId="4" fontId="27" fillId="0" borderId="42" xfId="2" applyNumberFormat="1" applyFont="1" applyBorder="1" applyAlignment="1" applyProtection="1">
      <alignment horizontal="center" vertical="center" wrapText="1"/>
      <protection locked="0"/>
    </xf>
    <xf numFmtId="4" fontId="27" fillId="0" borderId="7" xfId="2" applyNumberFormat="1" applyFont="1" applyBorder="1" applyAlignment="1" applyProtection="1">
      <alignment horizontal="center" vertical="center" wrapText="1"/>
      <protection locked="0"/>
    </xf>
    <xf numFmtId="4" fontId="27" fillId="0" borderId="9" xfId="2" applyNumberFormat="1" applyFont="1" applyBorder="1" applyAlignment="1" applyProtection="1">
      <alignment horizontal="center" vertical="center" wrapText="1"/>
      <protection locked="0"/>
    </xf>
    <xf numFmtId="0" fontId="33" fillId="0" borderId="0" xfId="2" applyFont="1" applyAlignment="1">
      <alignment horizontal="right" vertical="center" wrapText="1"/>
    </xf>
    <xf numFmtId="0" fontId="27" fillId="0" borderId="35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30" fillId="0" borderId="43" xfId="2" applyFont="1" applyBorder="1" applyAlignment="1">
      <alignment horizontal="center" vertical="center" wrapText="1"/>
    </xf>
    <xf numFmtId="0" fontId="30" fillId="0" borderId="44" xfId="2" applyFont="1" applyBorder="1" applyAlignment="1">
      <alignment horizontal="center" vertical="center" wrapText="1"/>
    </xf>
    <xf numFmtId="0" fontId="30" fillId="0" borderId="45" xfId="2" applyFont="1" applyBorder="1" applyAlignment="1">
      <alignment horizontal="center" vertical="center" wrapText="1"/>
    </xf>
    <xf numFmtId="0" fontId="27" fillId="0" borderId="41" xfId="2" applyFont="1" applyBorder="1" applyAlignment="1">
      <alignment horizontal="center" vertical="center" wrapText="1"/>
    </xf>
    <xf numFmtId="0" fontId="27" fillId="0" borderId="33" xfId="2" applyFont="1" applyBorder="1" applyAlignment="1">
      <alignment horizontal="center" vertical="center" wrapText="1"/>
    </xf>
    <xf numFmtId="0" fontId="27" fillId="0" borderId="46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30" fillId="0" borderId="47" xfId="2" applyFont="1" applyBorder="1" applyAlignment="1">
      <alignment horizontal="center" vertical="center" wrapText="1"/>
    </xf>
    <xf numFmtId="49" fontId="27" fillId="0" borderId="22" xfId="2" applyNumberFormat="1" applyFont="1" applyBorder="1" applyAlignment="1">
      <alignment horizontal="center"/>
    </xf>
    <xf numFmtId="0" fontId="27" fillId="0" borderId="36" xfId="2" applyFont="1" applyBorder="1" applyAlignment="1">
      <alignment horizontal="left" wrapText="1"/>
    </xf>
    <xf numFmtId="4" fontId="18" fillId="4" borderId="48" xfId="2" applyNumberFormat="1" applyFont="1" applyFill="1" applyBorder="1" applyAlignment="1">
      <alignment horizontal="center" vertical="center"/>
    </xf>
    <xf numFmtId="4" fontId="18" fillId="4" borderId="10" xfId="2" applyNumberFormat="1" applyFont="1" applyFill="1" applyBorder="1" applyAlignment="1">
      <alignment horizontal="center" vertical="center"/>
    </xf>
    <xf numFmtId="4" fontId="18" fillId="4" borderId="13" xfId="2" applyNumberFormat="1" applyFont="1" applyFill="1" applyBorder="1" applyAlignment="1">
      <alignment horizontal="center" vertical="center"/>
    </xf>
    <xf numFmtId="49" fontId="27" fillId="0" borderId="38" xfId="2" applyNumberFormat="1" applyFont="1" applyBorder="1" applyAlignment="1">
      <alignment horizontal="center"/>
    </xf>
    <xf numFmtId="0" fontId="34" fillId="0" borderId="28" xfId="2" applyFont="1" applyBorder="1"/>
    <xf numFmtId="4" fontId="34" fillId="0" borderId="37" xfId="2" applyNumberFormat="1" applyFont="1" applyBorder="1" applyAlignment="1" applyProtection="1">
      <alignment horizontal="center" vertical="center"/>
      <protection locked="0"/>
    </xf>
    <xf numFmtId="4" fontId="34" fillId="0" borderId="11" xfId="2" applyNumberFormat="1" applyFont="1" applyBorder="1" applyAlignment="1" applyProtection="1">
      <alignment horizontal="center" vertical="center"/>
      <protection locked="0"/>
    </xf>
    <xf numFmtId="4" fontId="34" fillId="4" borderId="15" xfId="2" applyNumberFormat="1" applyFont="1" applyFill="1" applyBorder="1" applyAlignment="1">
      <alignment horizontal="center" vertical="center"/>
    </xf>
    <xf numFmtId="0" fontId="34" fillId="0" borderId="28" xfId="2" applyFont="1" applyBorder="1" applyAlignment="1">
      <alignment wrapText="1"/>
    </xf>
    <xf numFmtId="0" fontId="27" fillId="0" borderId="28" xfId="2" applyFont="1" applyBorder="1" applyAlignment="1">
      <alignment wrapText="1"/>
    </xf>
    <xf numFmtId="4" fontId="34" fillId="4" borderId="37" xfId="2" applyNumberFormat="1" applyFont="1" applyFill="1" applyBorder="1" applyAlignment="1">
      <alignment horizontal="center" vertical="center"/>
    </xf>
    <xf numFmtId="4" fontId="34" fillId="4" borderId="11" xfId="2" applyNumberFormat="1" applyFont="1" applyFill="1" applyBorder="1" applyAlignment="1">
      <alignment horizontal="center" vertical="center"/>
    </xf>
    <xf numFmtId="4" fontId="27" fillId="5" borderId="37" xfId="2" applyNumberFormat="1" applyFont="1" applyFill="1" applyBorder="1" applyAlignment="1">
      <alignment horizontal="center" vertical="center" wrapText="1"/>
    </xf>
    <xf numFmtId="4" fontId="27" fillId="5" borderId="11" xfId="2" applyNumberFormat="1" applyFont="1" applyFill="1" applyBorder="1" applyAlignment="1">
      <alignment horizontal="center" vertical="center" wrapText="1"/>
    </xf>
    <xf numFmtId="4" fontId="27" fillId="4" borderId="15" xfId="2" applyNumberFormat="1" applyFont="1" applyFill="1" applyBorder="1" applyAlignment="1">
      <alignment horizontal="center" vertical="center" wrapText="1"/>
    </xf>
    <xf numFmtId="49" fontId="35" fillId="0" borderId="38" xfId="2" applyNumberFormat="1" applyFont="1" applyBorder="1" applyAlignment="1">
      <alignment horizontal="center" vertical="center" wrapText="1"/>
    </xf>
    <xf numFmtId="4" fontId="27" fillId="0" borderId="15" xfId="2" applyNumberFormat="1" applyFont="1" applyBorder="1" applyAlignment="1" applyProtection="1">
      <alignment horizontal="center" vertical="center" wrapText="1"/>
      <protection locked="0"/>
    </xf>
    <xf numFmtId="0" fontId="31" fillId="0" borderId="28" xfId="2" applyFont="1" applyBorder="1" applyAlignment="1">
      <alignment horizontal="left" vertical="center" wrapText="1"/>
    </xf>
    <xf numFmtId="0" fontId="27" fillId="0" borderId="33" xfId="2" applyFont="1" applyBorder="1" applyAlignment="1">
      <alignment horizontal="left" vertical="top" wrapText="1"/>
    </xf>
    <xf numFmtId="4" fontId="27" fillId="0" borderId="42" xfId="2" applyNumberFormat="1" applyFont="1" applyBorder="1" applyAlignment="1" applyProtection="1">
      <alignment horizontal="center" vertical="center" wrapText="1"/>
      <protection locked="0"/>
    </xf>
    <xf numFmtId="4" fontId="27" fillId="0" borderId="7" xfId="2" applyNumberFormat="1" applyFont="1" applyBorder="1" applyAlignment="1" applyProtection="1">
      <alignment horizontal="center" vertical="center" wrapText="1"/>
      <protection locked="0"/>
    </xf>
    <xf numFmtId="4" fontId="27" fillId="0" borderId="9" xfId="2" applyNumberFormat="1" applyFont="1" applyBorder="1" applyAlignment="1" applyProtection="1">
      <alignment horizontal="center" vertical="center" wrapText="1"/>
      <protection locked="0"/>
    </xf>
    <xf numFmtId="49" fontId="35" fillId="0" borderId="0" xfId="2" applyNumberFormat="1" applyFont="1" applyAlignment="1">
      <alignment horizontal="left" vertical="center" wrapText="1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 applyAlignment="1" applyProtection="1">
      <alignment wrapText="1"/>
      <protection locked="0"/>
    </xf>
    <xf numFmtId="0" fontId="35" fillId="0" borderId="0" xfId="2" applyFont="1" applyAlignment="1" applyProtection="1">
      <alignment wrapText="1"/>
      <protection locked="0"/>
    </xf>
    <xf numFmtId="0" fontId="35" fillId="0" borderId="49" xfId="2" applyFont="1" applyBorder="1" applyAlignment="1">
      <alignment horizontal="left" vertical="center" wrapText="1"/>
    </xf>
    <xf numFmtId="0" fontId="35" fillId="0" borderId="0" xfId="2" applyFont="1" applyAlignment="1">
      <alignment wrapText="1"/>
    </xf>
    <xf numFmtId="0" fontId="35" fillId="0" borderId="49" xfId="2" applyFont="1" applyBorder="1" applyAlignment="1">
      <alignment horizontal="center" wrapText="1"/>
    </xf>
    <xf numFmtId="0" fontId="35" fillId="0" borderId="0" xfId="2" applyFont="1" applyAlignment="1">
      <alignment horizontal="left" vertical="center" wrapText="1"/>
    </xf>
    <xf numFmtId="0" fontId="35" fillId="0" borderId="0" xfId="2" applyFont="1" applyAlignment="1">
      <alignment horizontal="center" wrapText="1"/>
    </xf>
    <xf numFmtId="0" fontId="37" fillId="0" borderId="49" xfId="2" applyFont="1" applyBorder="1" applyAlignment="1">
      <alignment horizontal="left" vertical="center" wrapText="1"/>
    </xf>
    <xf numFmtId="0" fontId="37" fillId="0" borderId="0" xfId="2" applyFont="1" applyAlignment="1">
      <alignment wrapText="1"/>
    </xf>
    <xf numFmtId="0" fontId="37" fillId="0" borderId="49" xfId="2" applyFont="1" applyBorder="1" applyAlignment="1">
      <alignment horizontal="center" wrapText="1"/>
    </xf>
    <xf numFmtId="0" fontId="16" fillId="0" borderId="0" xfId="2" applyAlignment="1">
      <alignment horizontal="left" vertical="center" wrapText="1"/>
    </xf>
    <xf numFmtId="0" fontId="16" fillId="0" borderId="0" xfId="2" applyAlignment="1">
      <alignment wrapText="1"/>
    </xf>
    <xf numFmtId="164" fontId="38" fillId="0" borderId="0" xfId="3" applyNumberFormat="1" applyFont="1" applyAlignment="1">
      <alignment vertical="center" wrapText="1"/>
    </xf>
    <xf numFmtId="0" fontId="39" fillId="0" borderId="0" xfId="2" applyFont="1"/>
    <xf numFmtId="0" fontId="40" fillId="0" borderId="0" xfId="2" applyFont="1"/>
    <xf numFmtId="0" fontId="41" fillId="0" borderId="0" xfId="2" applyFont="1"/>
  </cellXfs>
  <cellStyles count="4">
    <cellStyle name="Normal" xfId="0" builtinId="0"/>
    <cellStyle name="Звичайний 2" xfId="2" xr:uid="{66C4A736-E0BA-4D6D-86B2-6C26322736A0}"/>
    <cellStyle name="Обычный 2 2" xfId="1" xr:uid="{00000000-0005-0000-0000-000001000000}"/>
    <cellStyle name="Обычный 3 2" xfId="3" xr:uid="{65B3C148-3434-4990-87C3-918B83A12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3F37-9175-4322-AEF5-B1D57B708636}">
  <dimension ref="A1:G88"/>
  <sheetViews>
    <sheetView tabSelected="1" view="pageBreakPreview" zoomScale="60" zoomScaleNormal="100" workbookViewId="0"/>
  </sheetViews>
  <sheetFormatPr defaultColWidth="9.140625" defaultRowHeight="15" x14ac:dyDescent="0.25"/>
  <cols>
    <col min="1" max="1" width="8.5703125" style="40" customWidth="1"/>
    <col min="2" max="2" width="128.5703125" style="40" customWidth="1"/>
    <col min="3" max="6" width="24.7109375" style="40" customWidth="1"/>
    <col min="7" max="7" width="42.5703125" style="40" customWidth="1"/>
    <col min="8" max="16384" width="9.140625" style="40"/>
  </cols>
  <sheetData>
    <row r="1" spans="1:7" ht="135" customHeight="1" x14ac:dyDescent="0.25">
      <c r="E1" s="41" t="s">
        <v>25</v>
      </c>
      <c r="F1" s="42"/>
      <c r="G1" s="42"/>
    </row>
    <row r="2" spans="1:7" ht="87.75" customHeight="1" x14ac:dyDescent="0.25">
      <c r="A2" s="43" t="s">
        <v>26</v>
      </c>
      <c r="B2" s="43"/>
      <c r="C2" s="43"/>
      <c r="D2" s="43"/>
      <c r="E2" s="43"/>
      <c r="F2" s="43"/>
      <c r="G2" s="43"/>
    </row>
    <row r="3" spans="1:7" ht="19.5" customHeight="1" thickBot="1" x14ac:dyDescent="0.3">
      <c r="A3" s="44"/>
      <c r="B3" s="45"/>
      <c r="C3" s="45"/>
      <c r="D3" s="46"/>
      <c r="G3" s="47" t="s">
        <v>27</v>
      </c>
    </row>
    <row r="4" spans="1:7" ht="33.75" customHeight="1" thickBot="1" x14ac:dyDescent="0.4">
      <c r="A4" s="48"/>
      <c r="B4" s="49"/>
      <c r="C4" s="50"/>
      <c r="D4" s="51"/>
      <c r="E4" s="52"/>
      <c r="F4" s="53" t="s">
        <v>28</v>
      </c>
      <c r="G4" s="54"/>
    </row>
    <row r="5" spans="1:7" ht="17.25" customHeight="1" thickBot="1" x14ac:dyDescent="0.3">
      <c r="A5" s="55" t="s">
        <v>29</v>
      </c>
      <c r="B5" s="55"/>
      <c r="C5" s="56" t="s">
        <v>30</v>
      </c>
      <c r="D5" s="57" t="s">
        <v>31</v>
      </c>
      <c r="E5" s="57"/>
      <c r="F5" s="58" t="s">
        <v>32</v>
      </c>
      <c r="G5" s="58"/>
    </row>
    <row r="6" spans="1:7" ht="97.5" customHeight="1" thickBot="1" x14ac:dyDescent="0.3">
      <c r="A6" s="59" t="s">
        <v>33</v>
      </c>
      <c r="B6" s="60" t="s">
        <v>34</v>
      </c>
      <c r="C6" s="61" t="s">
        <v>35</v>
      </c>
      <c r="D6" s="62"/>
      <c r="E6" s="62"/>
      <c r="F6" s="62"/>
      <c r="G6" s="63"/>
    </row>
    <row r="7" spans="1:7" ht="56.25" customHeight="1" thickBot="1" x14ac:dyDescent="0.3">
      <c r="A7" s="64" t="s">
        <v>36</v>
      </c>
      <c r="B7" s="65" t="s">
        <v>37</v>
      </c>
      <c r="C7" s="66"/>
      <c r="D7" s="67"/>
      <c r="E7" s="67"/>
      <c r="F7" s="67"/>
      <c r="G7" s="68"/>
    </row>
    <row r="8" spans="1:7" ht="54" customHeight="1" thickBot="1" x14ac:dyDescent="0.3">
      <c r="A8" s="64" t="s">
        <v>38</v>
      </c>
      <c r="B8" s="69" t="s">
        <v>39</v>
      </c>
      <c r="C8" s="70"/>
      <c r="D8" s="71"/>
      <c r="E8" s="71"/>
      <c r="F8" s="71"/>
      <c r="G8" s="72"/>
    </row>
    <row r="9" spans="1:7" ht="49.5" customHeight="1" thickBot="1" x14ac:dyDescent="0.3">
      <c r="A9" s="64" t="s">
        <v>40</v>
      </c>
      <c r="B9" s="73" t="s">
        <v>41</v>
      </c>
      <c r="C9" s="70"/>
      <c r="D9" s="71"/>
      <c r="E9" s="71"/>
      <c r="F9" s="71"/>
      <c r="G9" s="72"/>
    </row>
    <row r="10" spans="1:7" ht="75" customHeight="1" thickBot="1" x14ac:dyDescent="0.3">
      <c r="A10" s="64" t="s">
        <v>42</v>
      </c>
      <c r="B10" s="73" t="s">
        <v>43</v>
      </c>
      <c r="C10" s="70"/>
      <c r="D10" s="71"/>
      <c r="E10" s="71"/>
      <c r="F10" s="71"/>
      <c r="G10" s="72"/>
    </row>
    <row r="11" spans="1:7" ht="49.5" customHeight="1" thickBot="1" x14ac:dyDescent="0.3">
      <c r="A11" s="74" t="s">
        <v>44</v>
      </c>
      <c r="B11" s="75" t="s">
        <v>45</v>
      </c>
      <c r="C11" s="76"/>
      <c r="D11" s="77"/>
      <c r="E11" s="77"/>
      <c r="F11" s="77"/>
      <c r="G11" s="78"/>
    </row>
    <row r="12" spans="1:7" ht="24" customHeight="1" thickBot="1" x14ac:dyDescent="0.3">
      <c r="A12" s="79"/>
      <c r="B12" s="79"/>
      <c r="C12" s="79"/>
      <c r="D12" s="79"/>
      <c r="E12" s="80"/>
      <c r="F12" s="80"/>
      <c r="G12" s="80"/>
    </row>
    <row r="13" spans="1:7" ht="30" customHeight="1" thickBot="1" x14ac:dyDescent="0.3">
      <c r="A13" s="59" t="s">
        <v>33</v>
      </c>
      <c r="B13" s="60" t="s">
        <v>34</v>
      </c>
      <c r="C13" s="62" t="s">
        <v>35</v>
      </c>
      <c r="D13" s="62"/>
      <c r="E13" s="62"/>
      <c r="F13" s="62"/>
      <c r="G13" s="63"/>
    </row>
    <row r="14" spans="1:7" ht="126" x14ac:dyDescent="0.25">
      <c r="A14" s="81">
        <v>2</v>
      </c>
      <c r="B14" s="82" t="s">
        <v>46</v>
      </c>
      <c r="C14" s="83">
        <f>SUM(C15:D20,C28:D29)</f>
        <v>0</v>
      </c>
      <c r="D14" s="83"/>
      <c r="E14" s="83"/>
      <c r="F14" s="83"/>
      <c r="G14" s="84"/>
    </row>
    <row r="15" spans="1:7" ht="37.5" x14ac:dyDescent="0.25">
      <c r="A15" s="85" t="s">
        <v>47</v>
      </c>
      <c r="B15" s="86" t="s">
        <v>48</v>
      </c>
      <c r="C15" s="87"/>
      <c r="D15" s="88"/>
      <c r="E15" s="88"/>
      <c r="F15" s="88"/>
      <c r="G15" s="89"/>
    </row>
    <row r="16" spans="1:7" ht="39" customHeight="1" x14ac:dyDescent="0.25">
      <c r="A16" s="90" t="s">
        <v>49</v>
      </c>
      <c r="B16" s="91" t="s">
        <v>50</v>
      </c>
      <c r="C16" s="87"/>
      <c r="D16" s="88"/>
      <c r="E16" s="88"/>
      <c r="F16" s="88"/>
      <c r="G16" s="89"/>
    </row>
    <row r="17" spans="1:7" ht="21.75" customHeight="1" x14ac:dyDescent="0.25">
      <c r="A17" s="90" t="s">
        <v>51</v>
      </c>
      <c r="B17" s="91" t="s">
        <v>52</v>
      </c>
      <c r="C17" s="87"/>
      <c r="D17" s="88"/>
      <c r="E17" s="88"/>
      <c r="F17" s="88"/>
      <c r="G17" s="89"/>
    </row>
    <row r="18" spans="1:7" ht="37.5" x14ac:dyDescent="0.25">
      <c r="A18" s="90" t="s">
        <v>53</v>
      </c>
      <c r="B18" s="91" t="s">
        <v>54</v>
      </c>
      <c r="C18" s="87"/>
      <c r="D18" s="88"/>
      <c r="E18" s="88"/>
      <c r="F18" s="88"/>
      <c r="G18" s="89"/>
    </row>
    <row r="19" spans="1:7" ht="22.5" customHeight="1" x14ac:dyDescent="0.25">
      <c r="A19" s="90" t="s">
        <v>55</v>
      </c>
      <c r="B19" s="91" t="s">
        <v>56</v>
      </c>
      <c r="C19" s="87"/>
      <c r="D19" s="88"/>
      <c r="E19" s="88"/>
      <c r="F19" s="88"/>
      <c r="G19" s="89"/>
    </row>
    <row r="20" spans="1:7" ht="18.75" x14ac:dyDescent="0.25">
      <c r="A20" s="90" t="s">
        <v>57</v>
      </c>
      <c r="B20" s="91" t="s">
        <v>58</v>
      </c>
      <c r="C20" s="92">
        <f>SUM(C21:G27)</f>
        <v>0</v>
      </c>
      <c r="D20" s="93"/>
      <c r="E20" s="93"/>
      <c r="F20" s="93"/>
      <c r="G20" s="94"/>
    </row>
    <row r="21" spans="1:7" ht="18.75" x14ac:dyDescent="0.25">
      <c r="A21" s="90" t="s">
        <v>59</v>
      </c>
      <c r="B21" s="95" t="s">
        <v>60</v>
      </c>
      <c r="C21" s="87"/>
      <c r="D21" s="88"/>
      <c r="E21" s="88"/>
      <c r="F21" s="88"/>
      <c r="G21" s="89"/>
    </row>
    <row r="22" spans="1:7" ht="18.75" x14ac:dyDescent="0.25">
      <c r="A22" s="90" t="s">
        <v>61</v>
      </c>
      <c r="B22" s="95" t="s">
        <v>62</v>
      </c>
      <c r="C22" s="87"/>
      <c r="D22" s="88"/>
      <c r="E22" s="88"/>
      <c r="F22" s="88"/>
      <c r="G22" s="89"/>
    </row>
    <row r="23" spans="1:7" s="96" customFormat="1" ht="18.75" x14ac:dyDescent="0.25">
      <c r="A23" s="90" t="s">
        <v>63</v>
      </c>
      <c r="B23" s="95" t="s">
        <v>64</v>
      </c>
      <c r="C23" s="87"/>
      <c r="D23" s="88"/>
      <c r="E23" s="88"/>
      <c r="F23" s="88"/>
      <c r="G23" s="89"/>
    </row>
    <row r="24" spans="1:7" ht="18.75" x14ac:dyDescent="0.25">
      <c r="A24" s="90" t="s">
        <v>65</v>
      </c>
      <c r="B24" s="95" t="s">
        <v>66</v>
      </c>
      <c r="C24" s="87"/>
      <c r="D24" s="88"/>
      <c r="E24" s="88"/>
      <c r="F24" s="88"/>
      <c r="G24" s="89"/>
    </row>
    <row r="25" spans="1:7" ht="18.75" x14ac:dyDescent="0.25">
      <c r="A25" s="90" t="s">
        <v>67</v>
      </c>
      <c r="B25" s="95" t="s">
        <v>68</v>
      </c>
      <c r="C25" s="87"/>
      <c r="D25" s="88"/>
      <c r="E25" s="88"/>
      <c r="F25" s="88"/>
      <c r="G25" s="89"/>
    </row>
    <row r="26" spans="1:7" ht="18.75" x14ac:dyDescent="0.25">
      <c r="A26" s="90" t="s">
        <v>69</v>
      </c>
      <c r="B26" s="95" t="s">
        <v>70</v>
      </c>
      <c r="C26" s="87"/>
      <c r="D26" s="88"/>
      <c r="E26" s="88"/>
      <c r="F26" s="88"/>
      <c r="G26" s="89"/>
    </row>
    <row r="27" spans="1:7" ht="37.5" x14ac:dyDescent="0.25">
      <c r="A27" s="90" t="s">
        <v>71</v>
      </c>
      <c r="B27" s="95" t="s">
        <v>72</v>
      </c>
      <c r="C27" s="87"/>
      <c r="D27" s="88"/>
      <c r="E27" s="88"/>
      <c r="F27" s="88"/>
      <c r="G27" s="89"/>
    </row>
    <row r="28" spans="1:7" ht="44.25" customHeight="1" x14ac:dyDescent="0.25">
      <c r="A28" s="90" t="s">
        <v>73</v>
      </c>
      <c r="B28" s="91" t="s">
        <v>74</v>
      </c>
      <c r="C28" s="87"/>
      <c r="D28" s="88"/>
      <c r="E28" s="88"/>
      <c r="F28" s="88"/>
      <c r="G28" s="89"/>
    </row>
    <row r="29" spans="1:7" ht="37.5" x14ac:dyDescent="0.25">
      <c r="A29" s="97" t="s">
        <v>75</v>
      </c>
      <c r="B29" s="98" t="s">
        <v>76</v>
      </c>
      <c r="C29" s="87"/>
      <c r="D29" s="88"/>
      <c r="E29" s="88"/>
      <c r="F29" s="88"/>
      <c r="G29" s="89"/>
    </row>
    <row r="30" spans="1:7" ht="18.75" x14ac:dyDescent="0.25">
      <c r="A30" s="90" t="s">
        <v>77</v>
      </c>
      <c r="B30" s="91" t="s">
        <v>78</v>
      </c>
      <c r="C30" s="92">
        <f>SUM(C31:G32)</f>
        <v>0</v>
      </c>
      <c r="D30" s="93"/>
      <c r="E30" s="93"/>
      <c r="F30" s="93"/>
      <c r="G30" s="94"/>
    </row>
    <row r="31" spans="1:7" ht="37.5" x14ac:dyDescent="0.25">
      <c r="A31" s="90" t="s">
        <v>79</v>
      </c>
      <c r="B31" s="99" t="s">
        <v>80</v>
      </c>
      <c r="C31" s="100">
        <f>C11</f>
        <v>0</v>
      </c>
      <c r="D31" s="101"/>
      <c r="E31" s="101"/>
      <c r="F31" s="101"/>
      <c r="G31" s="102"/>
    </row>
    <row r="32" spans="1:7" ht="19.5" thickBot="1" x14ac:dyDescent="0.3">
      <c r="A32" s="103" t="s">
        <v>81</v>
      </c>
      <c r="B32" s="104" t="s">
        <v>82</v>
      </c>
      <c r="C32" s="105"/>
      <c r="D32" s="106"/>
      <c r="E32" s="106"/>
      <c r="F32" s="106"/>
      <c r="G32" s="107"/>
    </row>
    <row r="33" spans="1:7" ht="21" customHeight="1" thickBot="1" x14ac:dyDescent="0.3">
      <c r="A33" s="80"/>
      <c r="B33" s="80"/>
      <c r="C33" s="80"/>
      <c r="D33" s="80"/>
      <c r="E33" s="80"/>
      <c r="F33" s="80"/>
      <c r="G33" s="108" t="s">
        <v>83</v>
      </c>
    </row>
    <row r="34" spans="1:7" ht="21.75" thickBot="1" x14ac:dyDescent="0.3">
      <c r="A34" s="109" t="s">
        <v>33</v>
      </c>
      <c r="B34" s="110" t="s">
        <v>34</v>
      </c>
      <c r="C34" s="111" t="s">
        <v>84</v>
      </c>
      <c r="D34" s="112"/>
      <c r="E34" s="112"/>
      <c r="F34" s="112"/>
      <c r="G34" s="113"/>
    </row>
    <row r="35" spans="1:7" ht="42" customHeight="1" thickBot="1" x14ac:dyDescent="0.3">
      <c r="A35" s="114"/>
      <c r="B35" s="115"/>
      <c r="C35" s="116" t="s">
        <v>85</v>
      </c>
      <c r="D35" s="117" t="s">
        <v>86</v>
      </c>
      <c r="E35" s="117" t="s">
        <v>87</v>
      </c>
      <c r="F35" s="117" t="s">
        <v>88</v>
      </c>
      <c r="G35" s="118" t="s">
        <v>89</v>
      </c>
    </row>
    <row r="36" spans="1:7" ht="18.75" x14ac:dyDescent="0.3">
      <c r="A36" s="119" t="s">
        <v>8</v>
      </c>
      <c r="B36" s="120" t="s">
        <v>90</v>
      </c>
      <c r="C36" s="121">
        <f>+C37+C38</f>
        <v>0</v>
      </c>
      <c r="D36" s="122">
        <f>+D37+D38</f>
        <v>0</v>
      </c>
      <c r="E36" s="122">
        <f>+E37+E38</f>
        <v>0</v>
      </c>
      <c r="F36" s="122">
        <f>+F37+F38</f>
        <v>0</v>
      </c>
      <c r="G36" s="123">
        <f>+G37+G38</f>
        <v>0</v>
      </c>
    </row>
    <row r="37" spans="1:7" ht="18.75" x14ac:dyDescent="0.3">
      <c r="A37" s="124" t="s">
        <v>9</v>
      </c>
      <c r="B37" s="125" t="s">
        <v>91</v>
      </c>
      <c r="C37" s="126"/>
      <c r="D37" s="127"/>
      <c r="E37" s="127"/>
      <c r="F37" s="127"/>
      <c r="G37" s="128">
        <f>SUM(C37:F37)</f>
        <v>0</v>
      </c>
    </row>
    <row r="38" spans="1:7" ht="37.5" x14ac:dyDescent="0.3">
      <c r="A38" s="124" t="s">
        <v>10</v>
      </c>
      <c r="B38" s="129" t="s">
        <v>92</v>
      </c>
      <c r="C38" s="126"/>
      <c r="D38" s="127"/>
      <c r="E38" s="127"/>
      <c r="F38" s="127"/>
      <c r="G38" s="128">
        <f>SUM(C38:F38)</f>
        <v>0</v>
      </c>
    </row>
    <row r="39" spans="1:7" ht="37.5" x14ac:dyDescent="0.3">
      <c r="A39" s="124" t="s">
        <v>11</v>
      </c>
      <c r="B39" s="130" t="s">
        <v>93</v>
      </c>
      <c r="C39" s="131">
        <f>+C40+C41+C42+C43</f>
        <v>0</v>
      </c>
      <c r="D39" s="132">
        <f>+D40+D41+D42+D43</f>
        <v>0</v>
      </c>
      <c r="E39" s="132">
        <f>+E40+E41+E42+E43</f>
        <v>0</v>
      </c>
      <c r="F39" s="132">
        <f>+F40+F41+F42+F43</f>
        <v>0</v>
      </c>
      <c r="G39" s="128">
        <f>+G40+G41+G42+G43</f>
        <v>0</v>
      </c>
    </row>
    <row r="40" spans="1:7" ht="56.25" x14ac:dyDescent="0.3">
      <c r="A40" s="124" t="s">
        <v>94</v>
      </c>
      <c r="B40" s="129" t="s">
        <v>95</v>
      </c>
      <c r="C40" s="126"/>
      <c r="D40" s="127"/>
      <c r="E40" s="127"/>
      <c r="F40" s="127"/>
      <c r="G40" s="128">
        <f>SUM(C40:F40)</f>
        <v>0</v>
      </c>
    </row>
    <row r="41" spans="1:7" ht="57" customHeight="1" x14ac:dyDescent="0.3">
      <c r="A41" s="124" t="s">
        <v>96</v>
      </c>
      <c r="B41" s="129" t="s">
        <v>97</v>
      </c>
      <c r="C41" s="126"/>
      <c r="D41" s="127"/>
      <c r="E41" s="127"/>
      <c r="F41" s="127"/>
      <c r="G41" s="128">
        <f>SUM(C41:F41)</f>
        <v>0</v>
      </c>
    </row>
    <row r="42" spans="1:7" ht="18.75" x14ac:dyDescent="0.3">
      <c r="A42" s="124" t="s">
        <v>98</v>
      </c>
      <c r="B42" s="125" t="s">
        <v>99</v>
      </c>
      <c r="C42" s="126"/>
      <c r="D42" s="127"/>
      <c r="E42" s="127"/>
      <c r="F42" s="127"/>
      <c r="G42" s="128">
        <f>SUM(C42:F42)</f>
        <v>0</v>
      </c>
    </row>
    <row r="43" spans="1:7" ht="18.75" x14ac:dyDescent="0.3">
      <c r="A43" s="124" t="s">
        <v>100</v>
      </c>
      <c r="B43" s="125" t="s">
        <v>101</v>
      </c>
      <c r="C43" s="126"/>
      <c r="D43" s="127"/>
      <c r="E43" s="127"/>
      <c r="F43" s="127"/>
      <c r="G43" s="128">
        <f>SUM(C43:F43)</f>
        <v>0</v>
      </c>
    </row>
    <row r="44" spans="1:7" ht="56.25" x14ac:dyDescent="0.25">
      <c r="A44" s="90" t="s">
        <v>102</v>
      </c>
      <c r="B44" s="91" t="s">
        <v>103</v>
      </c>
      <c r="C44" s="133" t="s">
        <v>104</v>
      </c>
      <c r="D44" s="134" t="s">
        <v>104</v>
      </c>
      <c r="E44" s="134" t="s">
        <v>104</v>
      </c>
      <c r="F44" s="134" t="s">
        <v>104</v>
      </c>
      <c r="G44" s="135">
        <f>+G45+G46+G47</f>
        <v>0</v>
      </c>
    </row>
    <row r="45" spans="1:7" ht="22.5" customHeight="1" x14ac:dyDescent="0.25">
      <c r="A45" s="136" t="s">
        <v>12</v>
      </c>
      <c r="B45" s="95" t="s">
        <v>105</v>
      </c>
      <c r="C45" s="133" t="s">
        <v>104</v>
      </c>
      <c r="D45" s="134" t="s">
        <v>104</v>
      </c>
      <c r="E45" s="134" t="s">
        <v>104</v>
      </c>
      <c r="F45" s="134" t="s">
        <v>104</v>
      </c>
      <c r="G45" s="137"/>
    </row>
    <row r="46" spans="1:7" ht="56.25" x14ac:dyDescent="0.25">
      <c r="A46" s="136" t="s">
        <v>13</v>
      </c>
      <c r="B46" s="95" t="s">
        <v>106</v>
      </c>
      <c r="C46" s="133" t="s">
        <v>104</v>
      </c>
      <c r="D46" s="134" t="s">
        <v>104</v>
      </c>
      <c r="E46" s="134" t="s">
        <v>104</v>
      </c>
      <c r="F46" s="134" t="s">
        <v>104</v>
      </c>
      <c r="G46" s="137"/>
    </row>
    <row r="47" spans="1:7" ht="37.5" x14ac:dyDescent="0.25">
      <c r="A47" s="136" t="s">
        <v>107</v>
      </c>
      <c r="B47" s="138" t="s">
        <v>108</v>
      </c>
      <c r="C47" s="133" t="s">
        <v>104</v>
      </c>
      <c r="D47" s="134" t="s">
        <v>104</v>
      </c>
      <c r="E47" s="134" t="s">
        <v>104</v>
      </c>
      <c r="F47" s="134" t="s">
        <v>104</v>
      </c>
      <c r="G47" s="137"/>
    </row>
    <row r="48" spans="1:7" ht="38.25" thickBot="1" x14ac:dyDescent="0.3">
      <c r="A48" s="103" t="s">
        <v>109</v>
      </c>
      <c r="B48" s="139" t="s">
        <v>110</v>
      </c>
      <c r="C48" s="140"/>
      <c r="D48" s="141"/>
      <c r="E48" s="141"/>
      <c r="F48" s="141"/>
      <c r="G48" s="142"/>
    </row>
    <row r="49" spans="1:7" ht="11.25" customHeight="1" x14ac:dyDescent="0.25">
      <c r="A49" s="80"/>
      <c r="B49" s="80"/>
      <c r="C49" s="80"/>
      <c r="D49" s="80"/>
      <c r="E49" s="80"/>
      <c r="F49" s="80"/>
      <c r="G49" s="80"/>
    </row>
    <row r="50" spans="1:7" ht="15.75" hidden="1" customHeight="1" x14ac:dyDescent="0.25">
      <c r="A50" s="80"/>
      <c r="B50" s="80"/>
      <c r="C50" s="80"/>
      <c r="D50" s="80"/>
      <c r="E50" s="80"/>
      <c r="F50" s="80"/>
      <c r="G50" s="80"/>
    </row>
    <row r="51" spans="1:7" ht="9" hidden="1" customHeight="1" x14ac:dyDescent="0.25">
      <c r="A51" s="80"/>
      <c r="B51" s="80"/>
      <c r="C51" s="80"/>
      <c r="D51" s="80"/>
      <c r="E51" s="80"/>
      <c r="F51" s="80"/>
      <c r="G51" s="80"/>
    </row>
    <row r="52" spans="1:7" ht="15.75" hidden="1" customHeight="1" x14ac:dyDescent="0.25">
      <c r="A52" s="80"/>
      <c r="B52" s="80"/>
      <c r="C52" s="80"/>
      <c r="D52" s="80"/>
      <c r="E52" s="80"/>
      <c r="F52" s="80"/>
      <c r="G52" s="80"/>
    </row>
    <row r="53" spans="1:7" ht="15.75" hidden="1" customHeight="1" x14ac:dyDescent="0.25">
      <c r="A53" s="80"/>
      <c r="B53" s="80"/>
      <c r="C53" s="80"/>
      <c r="D53" s="80"/>
      <c r="E53" s="80"/>
      <c r="F53" s="80"/>
      <c r="G53" s="80"/>
    </row>
    <row r="54" spans="1:7" ht="15.75" customHeight="1" x14ac:dyDescent="0.25">
      <c r="A54" s="143"/>
      <c r="B54" s="144"/>
      <c r="C54" s="145"/>
      <c r="D54" s="146"/>
      <c r="E54" s="80"/>
      <c r="F54" s="80"/>
      <c r="G54" s="80"/>
    </row>
    <row r="55" spans="1:7" ht="15.75" x14ac:dyDescent="0.25">
      <c r="A55" s="143"/>
      <c r="B55" s="147" t="s">
        <v>111</v>
      </c>
      <c r="C55" s="148"/>
      <c r="D55" s="149" t="s">
        <v>112</v>
      </c>
      <c r="E55" s="80"/>
      <c r="F55" s="80"/>
      <c r="G55" s="80"/>
    </row>
    <row r="56" spans="1:7" ht="15.75" x14ac:dyDescent="0.25">
      <c r="A56" s="80"/>
      <c r="B56" s="150"/>
      <c r="C56" s="148"/>
      <c r="D56" s="151"/>
      <c r="E56" s="80"/>
      <c r="F56" s="80"/>
      <c r="G56" s="80"/>
    </row>
    <row r="57" spans="1:7" ht="15.75" x14ac:dyDescent="0.25">
      <c r="A57" s="80"/>
      <c r="B57" s="144"/>
      <c r="C57" s="146"/>
      <c r="D57" s="146"/>
      <c r="E57" s="80"/>
      <c r="F57" s="80"/>
      <c r="G57" s="80"/>
    </row>
    <row r="58" spans="1:7" ht="15.75" x14ac:dyDescent="0.25">
      <c r="B58" s="152" t="s">
        <v>113</v>
      </c>
      <c r="C58" s="153"/>
      <c r="D58" s="154" t="s">
        <v>112</v>
      </c>
    </row>
    <row r="59" spans="1:7" x14ac:dyDescent="0.25">
      <c r="B59" s="155"/>
      <c r="C59" s="156"/>
      <c r="D59" s="156"/>
    </row>
    <row r="61" spans="1:7" ht="15" hidden="1" customHeight="1" x14ac:dyDescent="0.25">
      <c r="B61" s="155"/>
      <c r="C61" s="156"/>
      <c r="D61" s="157">
        <v>43101</v>
      </c>
    </row>
    <row r="62" spans="1:7" ht="15" hidden="1" customHeight="1" x14ac:dyDescent="0.25">
      <c r="C62" s="156"/>
      <c r="D62" s="157">
        <v>43132</v>
      </c>
    </row>
    <row r="63" spans="1:7" ht="15" hidden="1" customHeight="1" x14ac:dyDescent="0.25">
      <c r="B63" s="155"/>
      <c r="C63" s="156"/>
      <c r="D63" s="157">
        <v>43160</v>
      </c>
    </row>
    <row r="64" spans="1:7" ht="15" hidden="1" customHeight="1" x14ac:dyDescent="0.25">
      <c r="B64" s="155"/>
      <c r="C64" s="156"/>
      <c r="D64" s="157">
        <v>43191</v>
      </c>
    </row>
    <row r="65" spans="2:4" ht="15" hidden="1" customHeight="1" x14ac:dyDescent="0.25">
      <c r="B65" s="155"/>
      <c r="C65" s="156"/>
      <c r="D65" s="157">
        <v>43221</v>
      </c>
    </row>
    <row r="66" spans="2:4" hidden="1" x14ac:dyDescent="0.25">
      <c r="B66" s="155"/>
      <c r="C66" s="156"/>
      <c r="D66" s="157">
        <v>43252</v>
      </c>
    </row>
    <row r="67" spans="2:4" hidden="1" x14ac:dyDescent="0.25">
      <c r="B67" s="155"/>
      <c r="C67" s="156"/>
      <c r="D67" s="157">
        <v>43282</v>
      </c>
    </row>
    <row r="68" spans="2:4" hidden="1" x14ac:dyDescent="0.25">
      <c r="B68" s="155"/>
      <c r="C68" s="156"/>
      <c r="D68" s="157">
        <v>43313</v>
      </c>
    </row>
    <row r="69" spans="2:4" hidden="1" x14ac:dyDescent="0.25">
      <c r="B69" s="155"/>
      <c r="C69" s="156"/>
      <c r="D69" s="157">
        <v>43344</v>
      </c>
    </row>
    <row r="70" spans="2:4" hidden="1" x14ac:dyDescent="0.25">
      <c r="B70" s="155"/>
      <c r="C70" s="156"/>
      <c r="D70" s="157">
        <v>43374</v>
      </c>
    </row>
    <row r="71" spans="2:4" hidden="1" x14ac:dyDescent="0.25">
      <c r="B71" s="155"/>
      <c r="C71" s="156"/>
      <c r="D71" s="157">
        <v>43405</v>
      </c>
    </row>
    <row r="72" spans="2:4" hidden="1" x14ac:dyDescent="0.25">
      <c r="D72" s="157">
        <v>43435</v>
      </c>
    </row>
    <row r="73" spans="2:4" hidden="1" x14ac:dyDescent="0.25">
      <c r="D73" s="157">
        <v>43466</v>
      </c>
    </row>
    <row r="74" spans="2:4" hidden="1" x14ac:dyDescent="0.25">
      <c r="D74" s="157">
        <v>43497</v>
      </c>
    </row>
    <row r="75" spans="2:4" hidden="1" x14ac:dyDescent="0.25">
      <c r="D75" s="157">
        <v>43525</v>
      </c>
    </row>
    <row r="76" spans="2:4" hidden="1" x14ac:dyDescent="0.25">
      <c r="D76" s="157">
        <v>43556</v>
      </c>
    </row>
    <row r="77" spans="2:4" hidden="1" x14ac:dyDescent="0.25">
      <c r="D77" s="157">
        <v>43586</v>
      </c>
    </row>
    <row r="78" spans="2:4" hidden="1" x14ac:dyDescent="0.25">
      <c r="D78" s="157">
        <v>43617</v>
      </c>
    </row>
    <row r="79" spans="2:4" hidden="1" x14ac:dyDescent="0.25">
      <c r="D79" s="157">
        <v>43647</v>
      </c>
    </row>
    <row r="80" spans="2:4" hidden="1" x14ac:dyDescent="0.25">
      <c r="D80" s="157">
        <v>43678</v>
      </c>
    </row>
    <row r="81" spans="2:4" hidden="1" x14ac:dyDescent="0.25">
      <c r="D81" s="157">
        <v>43709</v>
      </c>
    </row>
    <row r="82" spans="2:4" hidden="1" x14ac:dyDescent="0.25">
      <c r="D82" s="157">
        <v>43739</v>
      </c>
    </row>
    <row r="83" spans="2:4" hidden="1" x14ac:dyDescent="0.25">
      <c r="D83" s="157">
        <v>43770</v>
      </c>
    </row>
    <row r="84" spans="2:4" hidden="1" x14ac:dyDescent="0.25">
      <c r="D84" s="157">
        <v>43800</v>
      </c>
    </row>
    <row r="85" spans="2:4" hidden="1" x14ac:dyDescent="0.25">
      <c r="D85" s="157">
        <v>43831</v>
      </c>
    </row>
    <row r="86" spans="2:4" x14ac:dyDescent="0.25">
      <c r="D86" s="156"/>
    </row>
    <row r="87" spans="2:4" ht="20.25" x14ac:dyDescent="0.3">
      <c r="B87" s="158"/>
      <c r="C87" s="159"/>
      <c r="D87" s="158"/>
    </row>
    <row r="88" spans="2:4" ht="18.75" x14ac:dyDescent="0.3">
      <c r="B88" s="160"/>
    </row>
  </sheetData>
  <mergeCells count="38">
    <mergeCell ref="C30:G30"/>
    <mergeCell ref="C31:G31"/>
    <mergeCell ref="C32:G32"/>
    <mergeCell ref="A34:A35"/>
    <mergeCell ref="B34:B35"/>
    <mergeCell ref="C34:G34"/>
    <mergeCell ref="C24:G24"/>
    <mergeCell ref="C25:G25"/>
    <mergeCell ref="C26:G26"/>
    <mergeCell ref="C27:G27"/>
    <mergeCell ref="C28:G28"/>
    <mergeCell ref="C29:G29"/>
    <mergeCell ref="C18:G18"/>
    <mergeCell ref="C19:G19"/>
    <mergeCell ref="C20:G20"/>
    <mergeCell ref="C21:G21"/>
    <mergeCell ref="C22:G22"/>
    <mergeCell ref="C23:G23"/>
    <mergeCell ref="A12:D12"/>
    <mergeCell ref="C13:G13"/>
    <mergeCell ref="C14:G14"/>
    <mergeCell ref="C15:G15"/>
    <mergeCell ref="C16:G16"/>
    <mergeCell ref="C17:G17"/>
    <mergeCell ref="C6:G6"/>
    <mergeCell ref="C7:G7"/>
    <mergeCell ref="C8:G8"/>
    <mergeCell ref="C9:G9"/>
    <mergeCell ref="C10:G10"/>
    <mergeCell ref="C11:G11"/>
    <mergeCell ref="E1:G1"/>
    <mergeCell ref="A2:G2"/>
    <mergeCell ref="A4:B4"/>
    <mergeCell ref="D4:E4"/>
    <mergeCell ref="F4:G4"/>
    <mergeCell ref="A5:B5"/>
    <mergeCell ref="D5:E5"/>
    <mergeCell ref="F5:G5"/>
  </mergeCells>
  <pageMargins left="0.7" right="0.7" top="0.75" bottom="0.75" header="0.3" footer="0.3"/>
  <pageSetup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view="pageBreakPreview" zoomScaleNormal="85" zoomScaleSheetLayoutView="100" workbookViewId="0"/>
  </sheetViews>
  <sheetFormatPr defaultColWidth="9.140625" defaultRowHeight="18.75" x14ac:dyDescent="0.3"/>
  <cols>
    <col min="1" max="1" width="6.85546875" style="1" customWidth="1"/>
    <col min="2" max="2" width="25.140625" style="1" customWidth="1"/>
    <col min="3" max="3" width="25.42578125" style="1" customWidth="1"/>
    <col min="4" max="4" width="25.7109375" style="2" customWidth="1"/>
    <col min="5" max="6" width="16.42578125" style="2" customWidth="1"/>
    <col min="7" max="7" width="25.5703125" style="2" customWidth="1"/>
    <col min="8" max="8" width="23.140625" style="2" customWidth="1"/>
    <col min="9" max="9" width="23.28515625" style="2" customWidth="1"/>
    <col min="10" max="10" width="9.140625" style="1"/>
    <col min="11" max="11" width="13.140625" style="1" customWidth="1"/>
    <col min="12" max="16384" width="9.140625" style="1"/>
  </cols>
  <sheetData>
    <row r="1" spans="1:13" ht="218.25" customHeight="1" x14ac:dyDescent="0.3">
      <c r="H1" s="23" t="s">
        <v>21</v>
      </c>
      <c r="I1" s="23"/>
    </row>
    <row r="3" spans="1:13" ht="89.25" customHeight="1" x14ac:dyDescent="0.3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3" ht="47.25" customHeight="1" thickBo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13" ht="92.25" customHeight="1" x14ac:dyDescent="0.35">
      <c r="A5" s="26" t="s">
        <v>1</v>
      </c>
      <c r="B5" s="28" t="s">
        <v>2</v>
      </c>
      <c r="C5" s="28" t="s">
        <v>3</v>
      </c>
      <c r="D5" s="30" t="s">
        <v>4</v>
      </c>
      <c r="E5" s="30" t="s">
        <v>23</v>
      </c>
      <c r="F5" s="30"/>
      <c r="G5" s="32" t="s">
        <v>24</v>
      </c>
      <c r="H5" s="34" t="s">
        <v>5</v>
      </c>
      <c r="I5" s="35"/>
      <c r="J5" s="3"/>
    </row>
    <row r="6" spans="1:13" ht="72.75" customHeight="1" thickBot="1" x14ac:dyDescent="0.3">
      <c r="A6" s="27"/>
      <c r="B6" s="29"/>
      <c r="C6" s="29"/>
      <c r="D6" s="31"/>
      <c r="E6" s="13" t="s">
        <v>6</v>
      </c>
      <c r="F6" s="13" t="s">
        <v>7</v>
      </c>
      <c r="G6" s="33"/>
      <c r="H6" s="13" t="s">
        <v>20</v>
      </c>
      <c r="I6" s="14" t="s">
        <v>19</v>
      </c>
      <c r="J6" s="4"/>
      <c r="K6" s="4"/>
      <c r="L6" s="4"/>
      <c r="M6" s="4"/>
    </row>
    <row r="7" spans="1:13" s="6" customFormat="1" x14ac:dyDescent="0.3">
      <c r="A7" s="15">
        <v>1</v>
      </c>
      <c r="B7" s="5">
        <v>2</v>
      </c>
      <c r="C7" s="5">
        <v>3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16" t="s">
        <v>13</v>
      </c>
    </row>
    <row r="8" spans="1:13" ht="31.5" customHeight="1" x14ac:dyDescent="0.25">
      <c r="A8" s="17">
        <v>1</v>
      </c>
      <c r="B8" s="7"/>
      <c r="C8" s="7"/>
      <c r="D8" s="8"/>
      <c r="E8" s="8"/>
      <c r="F8" s="8"/>
      <c r="G8" s="8"/>
      <c r="H8" s="8"/>
      <c r="I8" s="18"/>
    </row>
    <row r="9" spans="1:13" ht="31.5" customHeight="1" x14ac:dyDescent="0.25">
      <c r="A9" s="17">
        <v>2</v>
      </c>
      <c r="B9" s="7"/>
      <c r="C9" s="7"/>
      <c r="D9" s="8"/>
      <c r="E9" s="8"/>
      <c r="F9" s="8"/>
      <c r="G9" s="8"/>
      <c r="H9" s="8"/>
      <c r="I9" s="18"/>
    </row>
    <row r="10" spans="1:13" ht="18.75" customHeight="1" thickBot="1" x14ac:dyDescent="0.35">
      <c r="A10" s="19" t="s">
        <v>14</v>
      </c>
      <c r="B10" s="20"/>
      <c r="C10" s="20"/>
      <c r="D10" s="21"/>
      <c r="E10" s="21"/>
      <c r="F10" s="21"/>
      <c r="G10" s="21"/>
      <c r="H10" s="21"/>
      <c r="I10" s="22"/>
    </row>
    <row r="11" spans="1:13" ht="28.5" customHeight="1" x14ac:dyDescent="0.3">
      <c r="A11" s="39"/>
      <c r="B11" s="39"/>
      <c r="C11" s="39"/>
      <c r="D11" s="39"/>
      <c r="E11" s="39"/>
      <c r="F11" s="39"/>
      <c r="G11" s="39"/>
      <c r="H11" s="39"/>
      <c r="I11" s="9"/>
    </row>
    <row r="12" spans="1:13" ht="41.25" customHeight="1" x14ac:dyDescent="0.3">
      <c r="A12" s="39"/>
      <c r="B12" s="39"/>
      <c r="C12" s="39"/>
      <c r="D12" s="39"/>
      <c r="E12" s="39"/>
      <c r="F12" s="39"/>
      <c r="G12" s="39"/>
      <c r="H12" s="39"/>
      <c r="I12" s="9"/>
    </row>
    <row r="13" spans="1:13" ht="40.5" customHeight="1" x14ac:dyDescent="0.35">
      <c r="B13" s="37" t="s">
        <v>15</v>
      </c>
      <c r="C13" s="37"/>
      <c r="D13" s="37" t="s">
        <v>16</v>
      </c>
      <c r="E13" s="37"/>
      <c r="F13" s="37"/>
      <c r="G13" s="37"/>
      <c r="H13" s="37"/>
      <c r="I13" s="37"/>
      <c r="J13" s="11"/>
    </row>
    <row r="14" spans="1:13" s="2" customFormat="1" ht="19.5" x14ac:dyDescent="0.3">
      <c r="B14" s="38" t="s">
        <v>17</v>
      </c>
      <c r="C14" s="38"/>
      <c r="D14" s="38" t="s">
        <v>18</v>
      </c>
      <c r="E14" s="38"/>
      <c r="F14" s="38"/>
      <c r="G14" s="38"/>
      <c r="H14" s="38"/>
      <c r="I14" s="38"/>
      <c r="J14" s="12"/>
    </row>
    <row r="15" spans="1:13" s="2" customFormat="1" ht="27.75" customHeight="1" x14ac:dyDescent="0.3">
      <c r="D15" s="36"/>
      <c r="E15" s="36"/>
      <c r="F15" s="36"/>
      <c r="G15" s="36"/>
      <c r="H15" s="36"/>
      <c r="I15" s="10"/>
    </row>
  </sheetData>
  <mergeCells count="17">
    <mergeCell ref="D15:H15"/>
    <mergeCell ref="D13:I13"/>
    <mergeCell ref="D14:I14"/>
    <mergeCell ref="A11:H11"/>
    <mergeCell ref="A12:H12"/>
    <mergeCell ref="B13:C13"/>
    <mergeCell ref="B14:C14"/>
    <mergeCell ref="H1:I1"/>
    <mergeCell ref="A3:I3"/>
    <mergeCell ref="A4:I4"/>
    <mergeCell ref="A5:A6"/>
    <mergeCell ref="B5:B6"/>
    <mergeCell ref="C5:C6"/>
    <mergeCell ref="D5:D6"/>
    <mergeCell ref="E5:F5"/>
    <mergeCell ref="G5:G6"/>
    <mergeCell ref="H5:I5"/>
  </mergeCells>
  <printOptions horizontalCentered="1"/>
  <pageMargins left="0.21" right="0.17" top="0.22" bottom="0.17" header="0.22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Додаток 2</vt:lpstr>
      <vt:lpstr>Додаток 7</vt:lpstr>
      <vt:lpstr>'Додаток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2025-07-17T21:50:17Z</dcterms:created>
  <dcterms:modified xsi:type="dcterms:W3CDTF">2025-07-19T13:13:48Z</dcterms:modified>
</cp:coreProperties>
</file>